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Титульный лист" sheetId="1" r:id="rId1"/>
    <sheet name="Услуги" sheetId="2" r:id="rId2"/>
    <sheet name="Работы" sheetId="3" r:id="rId3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<sst xmlns="http://schemas.openxmlformats.org/spreadsheetml/2006/main">
  <si>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ОТЧЕТ О ВЫПОЛНЕНИИ
ГОСУДАРСТВЕННОГО ЗАДАНИЯ №</t>
  </si>
  <si>
    <t>5</t>
  </si>
  <si>
    <t>на 2025 год и на плановый период 2026 и 2027 годов</t>
  </si>
  <si>
    <t>на "01" января 2026 г.</t>
  </si>
  <si>
    <t>Коды</t>
  </si>
  <si>
    <t>Наименование краевого государственного учреждения (обособленного подразделения)</t>
  </si>
  <si>
    <t>Форма по ОКУД</t>
  </si>
  <si>
    <t>0506001</t>
  </si>
  <si>
    <t>Краевое государственное бюджетное учреждение культуры "Краевой дворец дружбы "Русь"</t>
  </si>
  <si>
    <t>Дата</t>
  </si>
  <si>
    <t>01.01.2026</t>
  </si>
  <si>
    <t>Виды деятельности краевого государственного учреждения (обособленного подразделения)</t>
  </si>
  <si>
    <t>Код по сводному реестру</t>
  </si>
  <si>
    <t>082Ц8331</t>
  </si>
  <si>
    <t>Деятельность творческая, деятельность в области искусства и организации развлечений</t>
  </si>
  <si>
    <t>По ОКВЭД</t>
  </si>
  <si>
    <t>90.0</t>
  </si>
  <si>
    <t>Деятельность учреждений культуры и искусства</t>
  </si>
  <si>
    <t>90.04</t>
  </si>
  <si>
    <t>Деятельность зрелищно-развлекательная прочая, не включенная в другие группировки</t>
  </si>
  <si>
    <t>93.29.9</t>
  </si>
  <si>
    <t>Периодичность</t>
  </si>
  <si>
    <t>Итоговый за год</t>
  </si>
  <si>
    <t>Часть 1. Сведения об оказываемых государственных услугах</t>
  </si>
  <si>
    <t>Раздел  1</t>
  </si>
  <si>
    <t>1. Наименование государственной услуги</t>
  </si>
  <si>
    <t>Показ (организация показа) концертных программ</t>
  </si>
  <si>
    <t>Код по общероссийскому базовому перечню или региональному перечню</t>
  </si>
  <si>
    <t>47.002.0</t>
  </si>
  <si>
    <t>2. Категории потребителей государственной услуги</t>
  </si>
  <si>
    <t>Физические лица</t>
  </si>
  <si>
    <t>3. Сведения о фактическом достижении показателей, характеризующих качество и (или) объем государственной услуги</t>
  </si>
  <si>
    <t>3.1. Сведения о фактическом достижении показателей, характеризующих качество государственной услуги:</t>
  </si>
  <si>
    <t>Уникальный номер реестровой записи</t>
  </si>
  <si>
    <t>Показатель, характеризующий содержание государственной услуги</t>
  </si>
  <si>
    <t>Показатель, характеризующий условия (формы) оказания государственной услуги</t>
  </si>
  <si>
    <t>Показатель качества государственной услуги</t>
  </si>
  <si>
    <t>наименование показателя</t>
  </si>
  <si>
    <t>единица измерения</t>
  </si>
  <si>
    <t>значение</t>
  </si>
  <si>
    <t>допустимое (возможное) отклонение</t>
  </si>
  <si>
    <t>отклонение, превышающее допустимое (возможное) значение</t>
  </si>
  <si>
    <t>причина отклонения</t>
  </si>
  <si>
    <t>наименование</t>
  </si>
  <si>
    <t>код по ОКЕИ</t>
  </si>
  <si>
    <t>утверждено в государственном задании на год</t>
  </si>
  <si>
    <t>утверждено в государственном задании на отчетную дату</t>
  </si>
  <si>
    <t>исполнено на отчетную дату</t>
  </si>
  <si>
    <t>900100О.99.0.ББ68АА01002</t>
  </si>
  <si>
    <t>Виды (формы) концертных программ</t>
  </si>
  <si>
    <t>С учетом всех форм</t>
  </si>
  <si>
    <t>Платно</t>
  </si>
  <si>
    <t>Места проведения концертных программ</t>
  </si>
  <si>
    <t>На выезде</t>
  </si>
  <si>
    <t>Доля новых концертных программ (длительностью не менее 60 минут) в общем количестве концертных программ </t>
  </si>
  <si>
    <t>Процент</t>
  </si>
  <si>
    <t>744</t>
  </si>
  <si>
    <t>3.2. Сведения о фактическом достижении показателей, характеризующих объем государственной услуги:</t>
  </si>
  <si>
    <t>Показатель объема государственной услуги</t>
  </si>
  <si>
    <t>Размер платы (цена, тариф)</t>
  </si>
  <si>
    <t>Количество публичных выступлений </t>
  </si>
  <si>
    <t>Единица</t>
  </si>
  <si>
    <t>642</t>
  </si>
  <si>
    <t>Раздел  2</t>
  </si>
  <si>
    <t>Организация и проведение мероприятий</t>
  </si>
  <si>
    <t>47.006.0</t>
  </si>
  <si>
    <t>900400О.99.0.ББ72АА00001</t>
  </si>
  <si>
    <t>Виды мероприятий</t>
  </si>
  <si>
    <t>Культурно-массовых (иной деятельности, в результате которой сохраняются, создаются, распространяются и осваиваются культурные ценности)</t>
  </si>
  <si>
    <t>Бесплатно</t>
  </si>
  <si>
    <t>Места выполнения услуги</t>
  </si>
  <si>
    <t>На территории Российской Федерации</t>
  </si>
  <si>
    <t>Количество участников </t>
  </si>
  <si>
    <t>Человек</t>
  </si>
  <si>
    <t>792</t>
  </si>
  <si>
    <t>Количество проведенных мероприятий </t>
  </si>
  <si>
    <t>Раздел  3</t>
  </si>
  <si>
    <t>47.016.0</t>
  </si>
  <si>
    <t>900100О.99.0.ББ81АА00002</t>
  </si>
  <si>
    <t>Стационар</t>
  </si>
  <si>
    <t>Заполняемость зала </t>
  </si>
  <si>
    <t>Число зрителей </t>
  </si>
  <si>
    <t>Раздел  4</t>
  </si>
  <si>
    <t>47.019.0</t>
  </si>
  <si>
    <t>900400О.99.0.ББ84АА00001</t>
  </si>
  <si>
    <t>Часть 2. Сведения о выполняемых работах</t>
  </si>
  <si>
    <t>Раздел 1</t>
  </si>
  <si>
    <t>1. Наименование работы</t>
  </si>
  <si>
    <t>Организация деятельности клубных формирований и формирований самодеятельного народного творчества</t>
  </si>
  <si>
    <t>Код по региональному перечню</t>
  </si>
  <si>
    <t>0025</t>
  </si>
  <si>
    <t>2. Категория потребителей работы</t>
  </si>
  <si>
    <t>В интересах общества</t>
  </si>
  <si>
    <t>3. Сведения о фактическом достижении показателей, характеризующих качество и (или) объем работы</t>
  </si>
  <si>
    <t>3.1. Сведения о фактическом достижении показателей, характеризующих качество работы:</t>
  </si>
  <si>
    <t>Показатель, характеризующий содержание работы</t>
  </si>
  <si>
    <t>Показатель, характеризующий условия (формы)  выполнения работы</t>
  </si>
  <si>
    <t>Показатель качества работы</t>
  </si>
  <si>
    <t>X</t>
  </si>
  <si>
    <t>3.2. Сведения о фактическом достижении показателей, характеризующих объем работы:</t>
  </si>
  <si>
    <t>Показатель объема работы</t>
  </si>
  <si>
    <t>07014100000000000007102</t>
  </si>
  <si>
    <t>Количество клубных формирований </t>
  </si>
  <si>
    <t>ЕД</t>
  </si>
  <si>
    <t>Раздел 2</t>
  </si>
  <si>
    <t>Организация и проведение культурно-массовых мероприятий</t>
  </si>
  <si>
    <t>0027</t>
  </si>
  <si>
    <t>07016105900000038001102</t>
  </si>
  <si>
    <t>По форме оказания услуг (работ)</t>
  </si>
  <si>
    <t>Руководитель (уполномоченное лицо)</t>
  </si>
  <si>
    <t>(подпись)</t>
  </si>
  <si>
    <t>(расшифровка подписи)</t>
  </si>
  <si>
    <t>"__" __________ 20__ г.</t>
  </si>
  <si>
    <t>Подписано. Заверено ЭП.</t>
  </si>
  <si>
    <t>ФИО: Юдин Сергей Александрович</t>
  </si>
  <si>
    <t>Должность: генеральный директор</t>
  </si>
  <si>
    <t>Действует c 10.09.2025 17:27:46 по: 04.12.2026 17:27:46</t>
  </si>
  <si>
    <t>Серийный номер: 3A6BD621382A24A6CA1828F33613D0042FD1BE76</t>
  </si>
  <si>
    <t>Издатель: Федеральное казначейство</t>
  </si>
  <si>
    <t>Время подписания: 04.02.2026 04:35:02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</si>
</sst>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b/>
      <sz val="16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sz val="10"/>
      <name val="Verdana"/>
      <color rgb="FF000000"/>
    </font>
    <font>
      <sz val="12"/>
      <name val="Verdana"/>
      <color rgb="FF000000"/>
    </font>
    <font>
      <sz val="10"/>
      <name val="Verdana"/>
      <color rgb="FF000000"/>
    </font>
    <font>
      <b/>
      <sz val="10"/>
      <name val="Verdana"/>
      <color rgb="FF000000"/>
    </font>
    <font>
      <sz val="14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10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14"/>
      <name val="Verdana"/>
      <color rgb="FF000000"/>
    </font>
    <font>
      <sz val="10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left" vertical="center" wrapText="1"/>
    </xf>
    <xf numFmtId="0" fontId="4" fillId="6" borderId="4" applyBorder="0">
      <alignment horizontal="righ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1">
      <alignment horizontal="left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left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righ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left" vertical="center" wrapText="1"/>
    </xf>
    <xf numFmtId="0" fontId="15" fillId="17" borderId="15" applyBorder="0">
      <alignment horizontal="left" vertical="center" wrapText="1"/>
    </xf>
    <xf numFmtId="0" fontId="16" fillId="18" borderId="16" applyBorder="0">
      <alignment horizontal="center" vertical="center" wrapText="1"/>
    </xf>
    <xf numFmtId="0" fontId="17" fillId="19" borderId="17" applyBorder="0">
      <alignment horizontal="righ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left" vertical="center" wrapText="1"/>
    </xf>
    <xf numFmtId="0" fontId="21" fillId="23" borderId="21" applyBorder="0">
      <alignment horizontal="center" vertical="center" wrapText="1"/>
    </xf>
    <xf numFmtId="0" fontId="22" fillId="24" borderId="22" applyBorder="0">
      <alignment horizontal="center" vertical="center" wrapText="1"/>
    </xf>
    <xf numFmtId="0" fontId="23" fillId="25" borderId="23" applyBorder="0">
      <alignment horizontal="left" vertical="center" wrapText="1"/>
    </xf>
    <xf numFmtId="0" fontId="24" fillId="26" borderId="24" applyBorder="0">
      <alignment horizontal="center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left" vertical="center" wrapText="1"/>
    </xf>
    <xf numFmtId="4" fontId="4" fillId="6" borderId="4" applyBorder="0">
      <alignment horizontal="right" vertical="center" wrapText="1" inden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1">
      <alignment horizontal="left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left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righ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left" vertical="center" wrapText="1"/>
    </xf>
    <xf numFmtId="0" fontId="15" fillId="17" borderId="15" applyBorder="0">
      <alignment horizontal="left" vertical="center" wrapText="1"/>
    </xf>
    <xf numFmtId="0" fontId="16" fillId="18" borderId="16" applyBorder="0">
      <alignment horizontal="center" vertical="center" wrapText="1"/>
    </xf>
    <xf numFmtId="0" fontId="17" fillId="19" borderId="17" applyBorder="0">
      <alignment horizontal="right" vertical="center" wrapText="1"/>
    </xf>
    <xf numFmtId="4" fontId="18" fillId="20" borderId="18" applyBorder="0">
      <alignment horizontal="right" vertical="center" wrapText="1" indent="1"/>
    </xf>
    <xf numFmtId="0" fontId="19" fillId="21" borderId="19" applyBorder="0">
      <alignment horizontal="left" vertical="center" wrapText="1"/>
    </xf>
    <xf numFmtId="0" fontId="20" fillId="22" borderId="20" applyBorder="0">
      <alignment horizontal="left" vertical="center" wrapText="1"/>
    </xf>
    <xf numFmtId="0" fontId="21" fillId="23" borderId="21" applyBorder="0">
      <alignment horizontal="center" vertical="center" wrapText="1"/>
    </xf>
    <xf numFmtId="0" fontId="22" fillId="24" borderId="22" applyBorder="0">
      <alignment horizontal="center" vertical="center" wrapText="1"/>
    </xf>
    <xf numFmtId="0" fontId="23" fillId="25" borderId="23" applyBorder="0">
      <alignment horizontal="left" vertical="center" wrapText="1"/>
    </xf>
    <xf numFmtId="0" fontId="24" fillId="26" borderId="24" applyBorder="0">
      <alignment horizontal="center" vertical="center" wrapText="1"/>
    </xf>
  </cellXfs>
  <cellStyles>
    <cellStyle name="Normal" xfId="0" builtinId="0" customBuiltin="1"/>
    <cellStyle name="title" xfId="1"/>
    <cellStyle name="border_center_str" xfId="2"/>
    <cellStyle name="border_left_str" xfId="3"/>
    <cellStyle name="border_right_num" xfId="4"/>
    <cellStyle name="bold_ecp1" xfId="5"/>
    <cellStyle name="bold_ecp2" xfId="6"/>
    <cellStyle name="bold_ecp3" xfId="7"/>
    <cellStyle name="center_str10" xfId="8"/>
    <cellStyle name="center_str12" xfId="9"/>
    <cellStyle name="border_left_str10" xfId="10"/>
    <cellStyle name="bold_left_str10" xfId="11"/>
    <cellStyle name="right_str14" xfId="12"/>
    <cellStyle name="border_center_str8" xfId="13"/>
    <cellStyle name="border_left_str8" xfId="14"/>
    <cellStyle name="left_str8b" xfId="15"/>
    <cellStyle name="center_str8b" xfId="16"/>
    <cellStyle name="right_str8" xfId="17"/>
    <cellStyle name="border_right_num8" xfId="18"/>
    <cellStyle name="left_str" xfId="19"/>
    <cellStyle name="border_left_str10" xfId="20"/>
    <cellStyle name="center_str" xfId="21"/>
    <cellStyle name="bottom_center_str" xfId="22"/>
    <cellStyle name="border_left_str14" xfId="23"/>
    <cellStyle name="border_center_str10" xfId="24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9.10" customWidth="1"/>
    <col min="2" max="3" width="32.47" customWidth="1"/>
    <col min="4" max="4" width="19.10" customWidth="1"/>
    <col min="5" max="5" width="24.83" customWidth="1"/>
    <col min="6" max="6" width="38.20" customWidth="1"/>
  </cols>
  <sheetData>
    <row r="1" ht="20" customHeight="1">
</row>
    <row r="2" ht="20" customHeight="1">
</row>
    <row r="3" ht="20" customHeight="1">
</row>
    <row r="4" ht="50" customHeight="1">
      <c r="A4" s="12" t="s">
        <v>0</v>
      </c>
      <c r="B4" s="12"/>
      <c r="C4" s="12"/>
      <c r="D4" s="23" t="s">
        <v>1</v>
      </c>
      <c r="E4" s="23"/>
    </row>
    <row r="5" ht="30" customHeight="1">
      <c r="A5" s="9" t="s">
        <v>2</v>
      </c>
      <c r="B5" s="9"/>
      <c r="C5" s="9"/>
      <c r="D5" s="9"/>
      <c r="E5" s="9"/>
      <c r="F5" s="9"/>
    </row>
    <row r="6" ht="30" customHeight="1">
      <c r="A6" s="9" t="s">
        <v>3</v>
      </c>
      <c r="B6" s="9"/>
      <c r="C6" s="9"/>
      <c r="D6" s="9"/>
      <c r="E6" s="9"/>
      <c r="F6" s="9"/>
    </row>
    <row r="7" ht="20" customHeight="1">
</row>
    <row r="8" ht="20" customHeight="1">
      <c r="A8" s="0"/>
      <c r="B8" s="0"/>
      <c r="C8" s="0"/>
      <c r="D8" s="0"/>
      <c r="E8" s="0"/>
      <c r="F8" s="8" t="s">
        <v>4</v>
      </c>
    </row>
    <row r="9" ht="50" customHeight="1">
      <c r="A9" s="11" t="s">
        <v>5</v>
      </c>
      <c r="B9" s="11"/>
      <c r="C9" s="11"/>
      <c r="D9" s="0"/>
      <c r="E9" s="8" t="s">
        <v>6</v>
      </c>
      <c r="F9" s="24" t="s">
        <v>7</v>
      </c>
    </row>
    <row r="10" ht="30" customHeight="1">
      <c r="A10" s="20" t="s">
        <v>8</v>
      </c>
      <c r="B10" s="20"/>
      <c r="C10" s="20"/>
      <c r="D10" s="0"/>
      <c r="E10" s="8" t="s">
        <v>9</v>
      </c>
      <c r="F10" s="24" t="s">
        <v>10</v>
      </c>
    </row>
    <row r="11" ht="30" customHeight="1">
      <c r="A11" s="11" t="s">
        <v>11</v>
      </c>
      <c r="B11" s="11"/>
      <c r="C11" s="11"/>
      <c r="D11" s="0"/>
      <c r="E11" s="8" t="s">
        <v>12</v>
      </c>
      <c r="F11" s="24" t="s">
        <v>13</v>
      </c>
    </row>
    <row r="12" ht="25" customHeight="1">
      <c r="A12" s="20" t="s">
        <v>14</v>
      </c>
      <c r="B12" s="20"/>
      <c r="C12" s="20"/>
      <c r="D12" s="8"/>
      <c r="E12" s="8" t="s">
        <v>15</v>
      </c>
      <c r="F12" s="24" t="s">
        <v>16</v>
      </c>
    </row>
    <row r="13" ht="25" customHeight="1">
      <c r="A13" s="20" t="s">
        <v>17</v>
      </c>
      <c r="B13" s="20"/>
      <c r="C13" s="20"/>
      <c r="D13" s="8"/>
      <c r="E13" s="8"/>
      <c r="F13" s="24" t="s">
        <v>18</v>
      </c>
    </row>
    <row r="14" ht="25" customHeight="1">
      <c r="A14" s="20" t="s">
        <v>19</v>
      </c>
      <c r="B14" s="20"/>
      <c r="C14" s="20"/>
      <c r="D14" s="8"/>
      <c r="E14" s="8"/>
      <c r="F14" s="24" t="s">
        <v>20</v>
      </c>
    </row>
    <row r="15" ht="30" customHeight="1">
      <c r="A15" s="11" t="s">
        <v>21</v>
      </c>
      <c r="B15" s="11"/>
      <c r="C15" s="11"/>
    </row>
    <row r="16" ht="30" customHeight="1">
      <c r="A16" s="20" t="s">
        <v>22</v>
      </c>
      <c r="B16" s="20"/>
      <c r="C16" s="20"/>
    </row>
  </sheetData>
  <sheetProtection password="8C93" sheet="1" objects="1" scenarios="1"/>
  <mergeCells>
    <mergeCell ref="A4:C4"/>
    <mergeCell ref="D4:E4"/>
    <mergeCell ref="A5:F5"/>
    <mergeCell ref="A6:F6"/>
    <mergeCell ref="A9:C9"/>
    <mergeCell ref="A10:C10"/>
    <mergeCell ref="A11:C11"/>
    <mergeCell ref="A12:C12"/>
    <mergeCell ref="D12:D14"/>
    <mergeCell ref="E12:E14"/>
    <mergeCell ref="A13:C13"/>
    <mergeCell ref="A14:C14"/>
    <mergeCell ref="A15:C15"/>
    <mergeCell ref="A16:C16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&amp;K00-00925457._07.473508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8.65" customWidth="1"/>
    <col min="2" max="17" width="24.83" customWidth="1"/>
  </cols>
  <sheetData>
    <row r="1" ht="25" customHeight="1">
      <c r="A1" s="16" t="s">
        <v>23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ht="20" customHeight="1">
</row>
    <row r="3" ht="25" customHeight="1">
      <c r="A3" s="16" t="s">
        <v>24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ht="20" customHeight="1">
</row>
    <row r="5" ht="45" customHeight="1">
      <c r="A5" s="15" t="s">
        <v>25</v>
      </c>
      <c r="B5" s="15"/>
      <c r="C5" s="15"/>
      <c r="D5" s="14" t="s">
        <v>26</v>
      </c>
      <c r="E5" s="14"/>
      <c r="F5" s="14"/>
      <c r="G5" s="14"/>
      <c r="H5" s="14"/>
      <c r="I5" s="14"/>
      <c r="J5" s="14"/>
      <c r="K5" s="14"/>
      <c r="L5" s="0"/>
      <c r="M5" s="0"/>
      <c r="N5" s="17" t="s">
        <v>27</v>
      </c>
      <c r="O5" s="17"/>
      <c r="P5" s="14" t="s">
        <v>28</v>
      </c>
      <c r="Q5" s="14"/>
    </row>
    <row r="6" ht="20" customHeight="1">
</row>
    <row r="7" ht="45" customHeight="1">
      <c r="A7" s="15" t="s">
        <v>29</v>
      </c>
      <c r="B7" s="15"/>
      <c r="C7" s="15"/>
      <c r="D7" s="14" t="s">
        <v>30</v>
      </c>
      <c r="E7" s="14"/>
      <c r="F7" s="14"/>
      <c r="G7" s="14"/>
      <c r="H7" s="14"/>
      <c r="I7" s="14"/>
      <c r="J7" s="14"/>
      <c r="K7" s="14"/>
    </row>
    <row r="8" ht="20" customHeight="1">
</row>
    <row r="9" ht="20" customHeight="1">
      <c r="A9" s="15" t="s">
        <v>31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</row>
    <row r="10" ht="20" customHeight="1">
      <c r="A10" s="15" t="s">
        <v>32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</row>
    <row r="11" ht="35" customHeight="1">
      <c r="A11" s="13" t="s">
        <v>33</v>
      </c>
      <c r="B11" s="13" t="s">
        <v>34</v>
      </c>
      <c r="C11" s="13"/>
      <c r="D11" s="13"/>
      <c r="E11" s="13" t="s">
        <v>35</v>
      </c>
      <c r="F11" s="13"/>
      <c r="G11" s="13" t="s">
        <v>36</v>
      </c>
      <c r="H11" s="13"/>
      <c r="I11" s="13"/>
      <c r="J11" s="13"/>
      <c r="K11" s="13"/>
      <c r="L11" s="13"/>
      <c r="M11" s="13"/>
      <c r="N11" s="13"/>
      <c r="O11" s="13"/>
    </row>
    <row r="12" ht="30" customHeight="1">
      <c r="A12" s="13"/>
      <c r="B12" s="13" t="s">
        <v>37</v>
      </c>
      <c r="C12" s="13" t="s">
        <v>37</v>
      </c>
      <c r="D12" s="13" t="s">
        <v>37</v>
      </c>
      <c r="E12" s="13" t="s">
        <v>37</v>
      </c>
      <c r="F12" s="13" t="s">
        <v>37</v>
      </c>
      <c r="G12" s="13" t="s">
        <v>37</v>
      </c>
      <c r="H12" s="13" t="s">
        <v>38</v>
      </c>
      <c r="I12" s="13"/>
      <c r="J12" s="13" t="s">
        <v>39</v>
      </c>
      <c r="K12" s="13"/>
      <c r="L12" s="13"/>
      <c r="M12" s="13" t="s">
        <v>40</v>
      </c>
      <c r="N12" s="13" t="s">
        <v>41</v>
      </c>
      <c r="O12" s="13" t="s">
        <v>42</v>
      </c>
    </row>
    <row r="13" ht="30" customHeight="1">
      <c r="A13" s="13"/>
      <c r="B13" s="13"/>
      <c r="C13" s="13"/>
      <c r="D13" s="13"/>
      <c r="E13" s="13"/>
      <c r="F13" s="13"/>
      <c r="G13" s="13"/>
      <c r="H13" s="13" t="s">
        <v>43</v>
      </c>
      <c r="I13" s="13" t="s">
        <v>44</v>
      </c>
      <c r="J13" s="13" t="s">
        <v>45</v>
      </c>
      <c r="K13" s="13" t="s">
        <v>46</v>
      </c>
      <c r="L13" s="13" t="s">
        <v>47</v>
      </c>
      <c r="M13" s="13"/>
      <c r="N13" s="13"/>
      <c r="O13" s="13"/>
    </row>
    <row r="14" ht="20" customHeight="1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  <c r="I14" s="13">
        <v>9</v>
      </c>
      <c r="J14" s="13">
        <v>10</v>
      </c>
      <c r="K14" s="13">
        <v>11</v>
      </c>
      <c r="L14" s="13">
        <v>12</v>
      </c>
      <c r="M14" s="13">
        <v>13</v>
      </c>
      <c r="N14" s="13">
        <v>14</v>
      </c>
      <c r="O14" s="13">
        <v>15</v>
      </c>
    </row>
    <row r="15">
      <c r="A15" s="14" t="s">
        <v>48</v>
      </c>
      <c r="B15" s="13" t="s">
        <v>49</v>
      </c>
      <c r="C15" s="13" t="s">
        <v>50</v>
      </c>
      <c r="D15" s="13" t="s">
        <v>51</v>
      </c>
      <c r="E15" s="13" t="s">
        <v>52</v>
      </c>
      <c r="F15" s="13" t="s">
        <v>53</v>
      </c>
      <c r="G15" s="14" t="s">
        <v>54</v>
      </c>
      <c r="H15" s="13" t="s">
        <v>55</v>
      </c>
      <c r="I15" s="13" t="s">
        <v>56</v>
      </c>
      <c r="J15" s="18">
        <v>100</v>
      </c>
      <c r="K15" s="18">
        <v>100</v>
      </c>
      <c r="L15" s="18">
        <v>100</v>
      </c>
      <c r="M15" s="18">
        <v>0</v>
      </c>
      <c r="N15" s="18">
        <f>IF(J15-L15=0,0,IF(J15-L15&gt;M15*J15/100,J15-L15-M15*J15/100,IF(L15-J15&gt;M15*J15/100,L15-J15-M15*J15/100,0)))</f>
      </c>
      <c r="O15" s="13"/>
    </row>
    <row r="16" ht="20" customHeight="1">
</row>
    <row r="17" ht="20" customHeight="1">
      <c r="A17" s="15" t="s">
        <v>57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</row>
    <row r="18" ht="35" customHeight="1">
      <c r="A18" s="13" t="s">
        <v>33</v>
      </c>
      <c r="B18" s="13" t="s">
        <v>34</v>
      </c>
      <c r="C18" s="13"/>
      <c r="D18" s="13"/>
      <c r="E18" s="13" t="s">
        <v>35</v>
      </c>
      <c r="F18" s="13"/>
      <c r="G18" s="13" t="s">
        <v>58</v>
      </c>
      <c r="H18" s="13"/>
      <c r="I18" s="13"/>
      <c r="J18" s="13"/>
      <c r="K18" s="13"/>
      <c r="L18" s="13"/>
      <c r="M18" s="13"/>
      <c r="N18" s="13"/>
      <c r="O18" s="13"/>
      <c r="P18" s="13" t="s">
        <v>59</v>
      </c>
    </row>
    <row r="19" ht="30" customHeight="1">
      <c r="A19" s="13"/>
      <c r="B19" s="13" t="s">
        <v>37</v>
      </c>
      <c r="C19" s="13" t="s">
        <v>37</v>
      </c>
      <c r="D19" s="13" t="s">
        <v>37</v>
      </c>
      <c r="E19" s="13" t="s">
        <v>37</v>
      </c>
      <c r="F19" s="13" t="s">
        <v>37</v>
      </c>
      <c r="G19" s="13" t="s">
        <v>37</v>
      </c>
      <c r="H19" s="13" t="s">
        <v>38</v>
      </c>
      <c r="I19" s="13"/>
      <c r="J19" s="13" t="s">
        <v>39</v>
      </c>
      <c r="K19" s="13"/>
      <c r="L19" s="13"/>
      <c r="M19" s="13" t="s">
        <v>40</v>
      </c>
      <c r="N19" s="13" t="s">
        <v>41</v>
      </c>
      <c r="O19" s="13" t="s">
        <v>42</v>
      </c>
      <c r="P19" s="13"/>
    </row>
    <row r="20" ht="30" customHeight="1">
      <c r="A20" s="13"/>
      <c r="B20" s="13"/>
      <c r="C20" s="13"/>
      <c r="D20" s="13"/>
      <c r="E20" s="13"/>
      <c r="F20" s="13"/>
      <c r="G20" s="13"/>
      <c r="H20" s="13" t="s">
        <v>43</v>
      </c>
      <c r="I20" s="13" t="s">
        <v>44</v>
      </c>
      <c r="J20" s="13" t="s">
        <v>45</v>
      </c>
      <c r="K20" s="13" t="s">
        <v>46</v>
      </c>
      <c r="L20" s="13" t="s">
        <v>47</v>
      </c>
      <c r="M20" s="13" t="s">
        <v>41</v>
      </c>
      <c r="N20" s="13" t="s">
        <v>42</v>
      </c>
      <c r="O20" s="13"/>
      <c r="P20" s="13"/>
    </row>
    <row r="21" ht="20" customHeight="1">
      <c r="A21" s="13">
        <v>1</v>
      </c>
      <c r="B21" s="13">
        <v>2</v>
      </c>
      <c r="C21" s="13">
        <v>3</v>
      </c>
      <c r="D21" s="13">
        <v>4</v>
      </c>
      <c r="E21" s="13">
        <v>5</v>
      </c>
      <c r="F21" s="13">
        <v>6</v>
      </c>
      <c r="G21" s="13">
        <v>7</v>
      </c>
      <c r="H21" s="13">
        <v>8</v>
      </c>
      <c r="I21" s="13">
        <v>9</v>
      </c>
      <c r="J21" s="13">
        <v>10</v>
      </c>
      <c r="K21" s="13">
        <v>11</v>
      </c>
      <c r="L21" s="13">
        <v>12</v>
      </c>
      <c r="M21" s="13">
        <v>13</v>
      </c>
      <c r="N21" s="13">
        <v>14</v>
      </c>
      <c r="O21" s="13">
        <v>15</v>
      </c>
      <c r="P21" s="13">
        <v>16</v>
      </c>
    </row>
    <row r="22">
      <c r="A22" s="14" t="s">
        <v>48</v>
      </c>
      <c r="B22" s="13" t="s">
        <v>49</v>
      </c>
      <c r="C22" s="13" t="s">
        <v>50</v>
      </c>
      <c r="D22" s="13" t="s">
        <v>51</v>
      </c>
      <c r="E22" s="13" t="s">
        <v>52</v>
      </c>
      <c r="F22" s="13" t="s">
        <v>53</v>
      </c>
      <c r="G22" s="14" t="s">
        <v>60</v>
      </c>
      <c r="H22" s="13" t="s">
        <v>61</v>
      </c>
      <c r="I22" s="13" t="s">
        <v>62</v>
      </c>
      <c r="J22" s="18">
        <v>2</v>
      </c>
      <c r="K22" s="18">
        <v>2</v>
      </c>
      <c r="L22" s="18">
        <v>2</v>
      </c>
      <c r="M22" s="18">
        <v>0</v>
      </c>
      <c r="N22" s="18">
        <f>IF(J22-L22=0,0,IF(J22-L22&gt;M22,J22-L22-M22,IF(L22-J22&gt;M22,L22-J22-M22,0)))</f>
      </c>
      <c r="O22" s="13"/>
      <c r="P22" s="18">
        <v>97650</v>
      </c>
    </row>
    <row r="23" ht="20" customHeight="1">
</row>
    <row r="24" ht="20" customHeight="1">
</row>
    <row r="25" ht="20" customHeight="1">
</row>
    <row r="26" ht="20" customHeight="1">
</row>
    <row r="27" ht="25" customHeight="1">
      <c r="A27" s="16" t="s">
        <v>63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ht="20" customHeight="1">
</row>
    <row r="29" ht="45" customHeight="1">
      <c r="A29" s="15" t="s">
        <v>25</v>
      </c>
      <c r="B29" s="15"/>
      <c r="C29" s="15"/>
      <c r="D29" s="14" t="s">
        <v>64</v>
      </c>
      <c r="E29" s="14"/>
      <c r="F29" s="14"/>
      <c r="G29" s="14"/>
      <c r="H29" s="14"/>
      <c r="I29" s="14"/>
      <c r="J29" s="14"/>
      <c r="K29" s="14"/>
      <c r="L29" s="0"/>
      <c r="M29" s="0"/>
      <c r="N29" s="17" t="s">
        <v>27</v>
      </c>
      <c r="O29" s="17"/>
      <c r="P29" s="14" t="s">
        <v>65</v>
      </c>
      <c r="Q29" s="14"/>
    </row>
    <row r="30" ht="20" customHeight="1">
</row>
    <row r="31" ht="45" customHeight="1">
      <c r="A31" s="15" t="s">
        <v>29</v>
      </c>
      <c r="B31" s="15"/>
      <c r="C31" s="15"/>
      <c r="D31" s="14" t="s">
        <v>30</v>
      </c>
      <c r="E31" s="14"/>
      <c r="F31" s="14"/>
      <c r="G31" s="14"/>
      <c r="H31" s="14"/>
      <c r="I31" s="14"/>
      <c r="J31" s="14"/>
      <c r="K31" s="14"/>
    </row>
    <row r="32" ht="20" customHeight="1">
</row>
    <row r="33" ht="20" customHeight="1">
      <c r="A33" s="15" t="s">
        <v>31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</row>
    <row r="34" ht="20" customHeight="1">
      <c r="A34" s="15" t="s">
        <v>32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</row>
    <row r="35" ht="35" customHeight="1">
      <c r="A35" s="13" t="s">
        <v>33</v>
      </c>
      <c r="B35" s="13" t="s">
        <v>34</v>
      </c>
      <c r="C35" s="13"/>
      <c r="D35" s="13"/>
      <c r="E35" s="13" t="s">
        <v>35</v>
      </c>
      <c r="F35" s="13"/>
      <c r="G35" s="13" t="s">
        <v>36</v>
      </c>
      <c r="H35" s="13"/>
      <c r="I35" s="13"/>
      <c r="J35" s="13"/>
      <c r="K35" s="13"/>
      <c r="L35" s="13"/>
      <c r="M35" s="13"/>
      <c r="N35" s="13"/>
      <c r="O35" s="13"/>
    </row>
    <row r="36" ht="30" customHeight="1">
      <c r="A36" s="13"/>
      <c r="B36" s="13" t="s">
        <v>37</v>
      </c>
      <c r="C36" s="13" t="s">
        <v>37</v>
      </c>
      <c r="D36" s="13" t="s">
        <v>37</v>
      </c>
      <c r="E36" s="13" t="s">
        <v>37</v>
      </c>
      <c r="F36" s="13" t="s">
        <v>37</v>
      </c>
      <c r="G36" s="13" t="s">
        <v>37</v>
      </c>
      <c r="H36" s="13" t="s">
        <v>38</v>
      </c>
      <c r="I36" s="13"/>
      <c r="J36" s="13" t="s">
        <v>39</v>
      </c>
      <c r="K36" s="13"/>
      <c r="L36" s="13"/>
      <c r="M36" s="13" t="s">
        <v>40</v>
      </c>
      <c r="N36" s="13" t="s">
        <v>41</v>
      </c>
      <c r="O36" s="13" t="s">
        <v>42</v>
      </c>
    </row>
    <row r="37" ht="30" customHeight="1">
      <c r="A37" s="13"/>
      <c r="B37" s="13"/>
      <c r="C37" s="13"/>
      <c r="D37" s="13"/>
      <c r="E37" s="13"/>
      <c r="F37" s="13"/>
      <c r="G37" s="13"/>
      <c r="H37" s="13" t="s">
        <v>43</v>
      </c>
      <c r="I37" s="13" t="s">
        <v>44</v>
      </c>
      <c r="J37" s="13" t="s">
        <v>45</v>
      </c>
      <c r="K37" s="13" t="s">
        <v>46</v>
      </c>
      <c r="L37" s="13" t="s">
        <v>47</v>
      </c>
      <c r="M37" s="13"/>
      <c r="N37" s="13"/>
      <c r="O37" s="13"/>
    </row>
    <row r="38" ht="20" customHeight="1">
      <c r="A38" s="13">
        <v>1</v>
      </c>
      <c r="B38" s="13">
        <v>2</v>
      </c>
      <c r="C38" s="13">
        <v>3</v>
      </c>
      <c r="D38" s="13">
        <v>4</v>
      </c>
      <c r="E38" s="13">
        <v>5</v>
      </c>
      <c r="F38" s="13">
        <v>6</v>
      </c>
      <c r="G38" s="13">
        <v>7</v>
      </c>
      <c r="H38" s="13">
        <v>8</v>
      </c>
      <c r="I38" s="13">
        <v>9</v>
      </c>
      <c r="J38" s="13">
        <v>10</v>
      </c>
      <c r="K38" s="13">
        <v>11</v>
      </c>
      <c r="L38" s="13">
        <v>12</v>
      </c>
      <c r="M38" s="13">
        <v>13</v>
      </c>
      <c r="N38" s="13">
        <v>14</v>
      </c>
      <c r="O38" s="13">
        <v>15</v>
      </c>
    </row>
    <row r="39">
      <c r="A39" s="14" t="s">
        <v>66</v>
      </c>
      <c r="B39" s="13" t="s">
        <v>67</v>
      </c>
      <c r="C39" s="13" t="s">
        <v>68</v>
      </c>
      <c r="D39" s="13" t="s">
        <v>69</v>
      </c>
      <c r="E39" s="13" t="s">
        <v>70</v>
      </c>
      <c r="F39" s="13" t="s">
        <v>71</v>
      </c>
      <c r="G39" s="14" t="s">
        <v>72</v>
      </c>
      <c r="H39" s="13" t="s">
        <v>73</v>
      </c>
      <c r="I39" s="13" t="s">
        <v>74</v>
      </c>
      <c r="J39" s="18">
        <v>18883</v>
      </c>
      <c r="K39" s="18">
        <v>18883</v>
      </c>
      <c r="L39" s="18">
        <v>18883</v>
      </c>
      <c r="M39" s="18">
        <v>5</v>
      </c>
      <c r="N39" s="18">
        <f>IF(J39-L39=0,0,IF(J39-L39&gt;M39*J39/100,J39-L39-M39*J39/100,IF(L39-J39&gt;M39*J39/100,L39-J39-M39*J39/100,0)))</f>
      </c>
      <c r="O39" s="13"/>
    </row>
    <row r="40" ht="20" customHeight="1">
</row>
    <row r="41" ht="20" customHeight="1">
      <c r="A41" s="15" t="s">
        <v>57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</row>
    <row r="42" ht="35" customHeight="1">
      <c r="A42" s="13" t="s">
        <v>33</v>
      </c>
      <c r="B42" s="13" t="s">
        <v>34</v>
      </c>
      <c r="C42" s="13"/>
      <c r="D42" s="13"/>
      <c r="E42" s="13" t="s">
        <v>35</v>
      </c>
      <c r="F42" s="13"/>
      <c r="G42" s="13" t="s">
        <v>58</v>
      </c>
      <c r="H42" s="13"/>
      <c r="I42" s="13"/>
      <c r="J42" s="13"/>
      <c r="K42" s="13"/>
      <c r="L42" s="13"/>
      <c r="M42" s="13"/>
      <c r="N42" s="13"/>
      <c r="O42" s="13"/>
      <c r="P42" s="13" t="s">
        <v>59</v>
      </c>
    </row>
    <row r="43" ht="30" customHeight="1">
      <c r="A43" s="13"/>
      <c r="B43" s="13" t="s">
        <v>37</v>
      </c>
      <c r="C43" s="13" t="s">
        <v>37</v>
      </c>
      <c r="D43" s="13" t="s">
        <v>37</v>
      </c>
      <c r="E43" s="13" t="s">
        <v>37</v>
      </c>
      <c r="F43" s="13" t="s">
        <v>37</v>
      </c>
      <c r="G43" s="13" t="s">
        <v>37</v>
      </c>
      <c r="H43" s="13" t="s">
        <v>38</v>
      </c>
      <c r="I43" s="13"/>
      <c r="J43" s="13" t="s">
        <v>39</v>
      </c>
      <c r="K43" s="13"/>
      <c r="L43" s="13"/>
      <c r="M43" s="13" t="s">
        <v>40</v>
      </c>
      <c r="N43" s="13" t="s">
        <v>41</v>
      </c>
      <c r="O43" s="13" t="s">
        <v>42</v>
      </c>
      <c r="P43" s="13"/>
    </row>
    <row r="44" ht="30" customHeight="1">
      <c r="A44" s="13"/>
      <c r="B44" s="13"/>
      <c r="C44" s="13"/>
      <c r="D44" s="13"/>
      <c r="E44" s="13"/>
      <c r="F44" s="13"/>
      <c r="G44" s="13"/>
      <c r="H44" s="13" t="s">
        <v>43</v>
      </c>
      <c r="I44" s="13" t="s">
        <v>44</v>
      </c>
      <c r="J44" s="13" t="s">
        <v>45</v>
      </c>
      <c r="K44" s="13" t="s">
        <v>46</v>
      </c>
      <c r="L44" s="13" t="s">
        <v>47</v>
      </c>
      <c r="M44" s="13" t="s">
        <v>41</v>
      </c>
      <c r="N44" s="13" t="s">
        <v>42</v>
      </c>
      <c r="O44" s="13"/>
      <c r="P44" s="13"/>
    </row>
    <row r="45" ht="20" customHeight="1">
      <c r="A45" s="13">
        <v>1</v>
      </c>
      <c r="B45" s="13">
        <v>2</v>
      </c>
      <c r="C45" s="13">
        <v>3</v>
      </c>
      <c r="D45" s="13">
        <v>4</v>
      </c>
      <c r="E45" s="13">
        <v>5</v>
      </c>
      <c r="F45" s="13">
        <v>6</v>
      </c>
      <c r="G45" s="13">
        <v>7</v>
      </c>
      <c r="H45" s="13">
        <v>8</v>
      </c>
      <c r="I45" s="13">
        <v>9</v>
      </c>
      <c r="J45" s="13">
        <v>10</v>
      </c>
      <c r="K45" s="13">
        <v>11</v>
      </c>
      <c r="L45" s="13">
        <v>12</v>
      </c>
      <c r="M45" s="13">
        <v>13</v>
      </c>
      <c r="N45" s="13">
        <v>14</v>
      </c>
      <c r="O45" s="13">
        <v>15</v>
      </c>
      <c r="P45" s="13">
        <v>16</v>
      </c>
    </row>
    <row r="46">
      <c r="A46" s="14" t="s">
        <v>66</v>
      </c>
      <c r="B46" s="13" t="s">
        <v>67</v>
      </c>
      <c r="C46" s="13" t="s">
        <v>68</v>
      </c>
      <c r="D46" s="13" t="s">
        <v>69</v>
      </c>
      <c r="E46" s="13" t="s">
        <v>70</v>
      </c>
      <c r="F46" s="13" t="s">
        <v>71</v>
      </c>
      <c r="G46" s="14" t="s">
        <v>75</v>
      </c>
      <c r="H46" s="13" t="s">
        <v>61</v>
      </c>
      <c r="I46" s="13" t="s">
        <v>62</v>
      </c>
      <c r="J46" s="18">
        <v>23</v>
      </c>
      <c r="K46" s="18">
        <v>23</v>
      </c>
      <c r="L46" s="18">
        <v>23</v>
      </c>
      <c r="M46" s="18">
        <v>1</v>
      </c>
      <c r="N46" s="18">
        <f>IF(J46-L46=0,0,IF(J46-L46&gt;M46,J46-L46-M46,IF(L46-J46&gt;M46,L46-J46-M46,0)))</f>
      </c>
      <c r="O46" s="13"/>
      <c r="P46" s="18">
        <v>0</v>
      </c>
    </row>
    <row r="47" ht="20" customHeight="1">
</row>
    <row r="48" ht="20" customHeight="1">
</row>
    <row r="49" ht="20" customHeight="1">
</row>
    <row r="50" ht="20" customHeight="1">
</row>
    <row r="51" ht="25" customHeight="1">
      <c r="A51" s="16" t="s">
        <v>76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</row>
    <row r="52" ht="20" customHeight="1">
</row>
    <row r="53" ht="45" customHeight="1">
      <c r="A53" s="15" t="s">
        <v>25</v>
      </c>
      <c r="B53" s="15"/>
      <c r="C53" s="15"/>
      <c r="D53" s="14" t="s">
        <v>26</v>
      </c>
      <c r="E53" s="14"/>
      <c r="F53" s="14"/>
      <c r="G53" s="14"/>
      <c r="H53" s="14"/>
      <c r="I53" s="14"/>
      <c r="J53" s="14"/>
      <c r="K53" s="14"/>
      <c r="L53" s="0"/>
      <c r="M53" s="0"/>
      <c r="N53" s="17" t="s">
        <v>27</v>
      </c>
      <c r="O53" s="17"/>
      <c r="P53" s="14" t="s">
        <v>77</v>
      </c>
      <c r="Q53" s="14"/>
    </row>
    <row r="54" ht="20" customHeight="1">
</row>
    <row r="55" ht="45" customHeight="1">
      <c r="A55" s="15" t="s">
        <v>29</v>
      </c>
      <c r="B55" s="15"/>
      <c r="C55" s="15"/>
      <c r="D55" s="14" t="s">
        <v>30</v>
      </c>
      <c r="E55" s="14"/>
      <c r="F55" s="14"/>
      <c r="G55" s="14"/>
      <c r="H55" s="14"/>
      <c r="I55" s="14"/>
      <c r="J55" s="14"/>
      <c r="K55" s="14"/>
    </row>
    <row r="56" ht="20" customHeight="1">
</row>
    <row r="57" ht="20" customHeight="1">
      <c r="A57" s="15" t="s">
        <v>31</v>
      </c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</row>
    <row r="58" ht="20" customHeight="1">
      <c r="A58" s="15" t="s">
        <v>32</v>
      </c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</row>
    <row r="59" ht="35" customHeight="1">
      <c r="A59" s="13" t="s">
        <v>33</v>
      </c>
      <c r="B59" s="13" t="s">
        <v>34</v>
      </c>
      <c r="C59" s="13"/>
      <c r="D59" s="13"/>
      <c r="E59" s="13" t="s">
        <v>35</v>
      </c>
      <c r="F59" s="13"/>
      <c r="G59" s="13" t="s">
        <v>36</v>
      </c>
      <c r="H59" s="13"/>
      <c r="I59" s="13"/>
      <c r="J59" s="13"/>
      <c r="K59" s="13"/>
      <c r="L59" s="13"/>
      <c r="M59" s="13"/>
      <c r="N59" s="13"/>
      <c r="O59" s="13"/>
    </row>
    <row r="60" ht="30" customHeight="1">
      <c r="A60" s="13"/>
      <c r="B60" s="13" t="s">
        <v>37</v>
      </c>
      <c r="C60" s="13" t="s">
        <v>37</v>
      </c>
      <c r="D60" s="13" t="s">
        <v>37</v>
      </c>
      <c r="E60" s="13" t="s">
        <v>37</v>
      </c>
      <c r="F60" s="13" t="s">
        <v>37</v>
      </c>
      <c r="G60" s="13" t="s">
        <v>37</v>
      </c>
      <c r="H60" s="13" t="s">
        <v>38</v>
      </c>
      <c r="I60" s="13"/>
      <c r="J60" s="13" t="s">
        <v>39</v>
      </c>
      <c r="K60" s="13"/>
      <c r="L60" s="13"/>
      <c r="M60" s="13" t="s">
        <v>40</v>
      </c>
      <c r="N60" s="13" t="s">
        <v>41</v>
      </c>
      <c r="O60" s="13" t="s">
        <v>42</v>
      </c>
    </row>
    <row r="61" ht="30" customHeight="1">
      <c r="A61" s="13"/>
      <c r="B61" s="13"/>
      <c r="C61" s="13"/>
      <c r="D61" s="13"/>
      <c r="E61" s="13"/>
      <c r="F61" s="13"/>
      <c r="G61" s="13"/>
      <c r="H61" s="13" t="s">
        <v>43</v>
      </c>
      <c r="I61" s="13" t="s">
        <v>44</v>
      </c>
      <c r="J61" s="13" t="s">
        <v>45</v>
      </c>
      <c r="K61" s="13" t="s">
        <v>46</v>
      </c>
      <c r="L61" s="13" t="s">
        <v>47</v>
      </c>
      <c r="M61" s="13"/>
      <c r="N61" s="13"/>
      <c r="O61" s="13"/>
    </row>
    <row r="62" ht="20" customHeight="1">
      <c r="A62" s="13">
        <v>1</v>
      </c>
      <c r="B62" s="13">
        <v>2</v>
      </c>
      <c r="C62" s="13">
        <v>3</v>
      </c>
      <c r="D62" s="13">
        <v>4</v>
      </c>
      <c r="E62" s="13">
        <v>5</v>
      </c>
      <c r="F62" s="13">
        <v>6</v>
      </c>
      <c r="G62" s="13">
        <v>7</v>
      </c>
      <c r="H62" s="13">
        <v>8</v>
      </c>
      <c r="I62" s="13">
        <v>9</v>
      </c>
      <c r="J62" s="13">
        <v>10</v>
      </c>
      <c r="K62" s="13">
        <v>11</v>
      </c>
      <c r="L62" s="13">
        <v>12</v>
      </c>
      <c r="M62" s="13">
        <v>13</v>
      </c>
      <c r="N62" s="13">
        <v>14</v>
      </c>
      <c r="O62" s="13">
        <v>15</v>
      </c>
    </row>
    <row r="63">
      <c r="A63" s="14" t="s">
        <v>78</v>
      </c>
      <c r="B63" s="13" t="s">
        <v>49</v>
      </c>
      <c r="C63" s="13" t="s">
        <v>50</v>
      </c>
      <c r="D63" s="13" t="s">
        <v>69</v>
      </c>
      <c r="E63" s="13" t="s">
        <v>52</v>
      </c>
      <c r="F63" s="13" t="s">
        <v>79</v>
      </c>
      <c r="G63" s="14" t="s">
        <v>80</v>
      </c>
      <c r="H63" s="13" t="s">
        <v>55</v>
      </c>
      <c r="I63" s="13" t="s">
        <v>56</v>
      </c>
      <c r="J63" s="18">
        <v>100</v>
      </c>
      <c r="K63" s="18">
        <v>100</v>
      </c>
      <c r="L63" s="18">
        <v>100</v>
      </c>
      <c r="M63" s="18">
        <v>0</v>
      </c>
      <c r="N63" s="18">
        <f>IF(J63-L63=0,0,IF(J63-L63&gt;M63*J63/100,J63-L63-M63*J63/100,IF(L63-J63&gt;M63*J63/100,L63-J63-M63*J63/100,0)))</f>
      </c>
      <c r="O63" s="13"/>
    </row>
    <row r="64" ht="20" customHeight="1">
</row>
    <row r="65" ht="20" customHeight="1">
      <c r="A65" s="15" t="s">
        <v>57</v>
      </c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</row>
    <row r="66" ht="35" customHeight="1">
      <c r="A66" s="13" t="s">
        <v>33</v>
      </c>
      <c r="B66" s="13" t="s">
        <v>34</v>
      </c>
      <c r="C66" s="13"/>
      <c r="D66" s="13"/>
      <c r="E66" s="13" t="s">
        <v>35</v>
      </c>
      <c r="F66" s="13"/>
      <c r="G66" s="13" t="s">
        <v>58</v>
      </c>
      <c r="H66" s="13"/>
      <c r="I66" s="13"/>
      <c r="J66" s="13"/>
      <c r="K66" s="13"/>
      <c r="L66" s="13"/>
      <c r="M66" s="13"/>
      <c r="N66" s="13"/>
      <c r="O66" s="13"/>
      <c r="P66" s="13" t="s">
        <v>59</v>
      </c>
    </row>
    <row r="67" ht="30" customHeight="1">
      <c r="A67" s="13"/>
      <c r="B67" s="13" t="s">
        <v>37</v>
      </c>
      <c r="C67" s="13" t="s">
        <v>37</v>
      </c>
      <c r="D67" s="13" t="s">
        <v>37</v>
      </c>
      <c r="E67" s="13" t="s">
        <v>37</v>
      </c>
      <c r="F67" s="13" t="s">
        <v>37</v>
      </c>
      <c r="G67" s="13" t="s">
        <v>37</v>
      </c>
      <c r="H67" s="13" t="s">
        <v>38</v>
      </c>
      <c r="I67" s="13"/>
      <c r="J67" s="13" t="s">
        <v>39</v>
      </c>
      <c r="K67" s="13"/>
      <c r="L67" s="13"/>
      <c r="M67" s="13" t="s">
        <v>40</v>
      </c>
      <c r="N67" s="13" t="s">
        <v>41</v>
      </c>
      <c r="O67" s="13" t="s">
        <v>42</v>
      </c>
      <c r="P67" s="13"/>
    </row>
    <row r="68" ht="30" customHeight="1">
      <c r="A68" s="13"/>
      <c r="B68" s="13"/>
      <c r="C68" s="13"/>
      <c r="D68" s="13"/>
      <c r="E68" s="13"/>
      <c r="F68" s="13"/>
      <c r="G68" s="13"/>
      <c r="H68" s="13" t="s">
        <v>43</v>
      </c>
      <c r="I68" s="13" t="s">
        <v>44</v>
      </c>
      <c r="J68" s="13" t="s">
        <v>45</v>
      </c>
      <c r="K68" s="13" t="s">
        <v>46</v>
      </c>
      <c r="L68" s="13" t="s">
        <v>47</v>
      </c>
      <c r="M68" s="13" t="s">
        <v>41</v>
      </c>
      <c r="N68" s="13" t="s">
        <v>42</v>
      </c>
      <c r="O68" s="13"/>
      <c r="P68" s="13"/>
    </row>
    <row r="69" ht="20" customHeight="1">
      <c r="A69" s="13">
        <v>1</v>
      </c>
      <c r="B69" s="13">
        <v>2</v>
      </c>
      <c r="C69" s="13">
        <v>3</v>
      </c>
      <c r="D69" s="13">
        <v>4</v>
      </c>
      <c r="E69" s="13">
        <v>5</v>
      </c>
      <c r="F69" s="13">
        <v>6</v>
      </c>
      <c r="G69" s="13">
        <v>7</v>
      </c>
      <c r="H69" s="13">
        <v>8</v>
      </c>
      <c r="I69" s="13">
        <v>9</v>
      </c>
      <c r="J69" s="13">
        <v>10</v>
      </c>
      <c r="K69" s="13">
        <v>11</v>
      </c>
      <c r="L69" s="13">
        <v>12</v>
      </c>
      <c r="M69" s="13">
        <v>13</v>
      </c>
      <c r="N69" s="13">
        <v>14</v>
      </c>
      <c r="O69" s="13">
        <v>15</v>
      </c>
      <c r="P69" s="13">
        <v>16</v>
      </c>
    </row>
    <row r="70">
      <c r="A70" s="14" t="s">
        <v>78</v>
      </c>
      <c r="B70" s="13" t="s">
        <v>49</v>
      </c>
      <c r="C70" s="13" t="s">
        <v>50</v>
      </c>
      <c r="D70" s="13" t="s">
        <v>69</v>
      </c>
      <c r="E70" s="13" t="s">
        <v>52</v>
      </c>
      <c r="F70" s="13" t="s">
        <v>79</v>
      </c>
      <c r="G70" s="14" t="s">
        <v>81</v>
      </c>
      <c r="H70" s="13" t="s">
        <v>73</v>
      </c>
      <c r="I70" s="13" t="s">
        <v>74</v>
      </c>
      <c r="J70" s="18">
        <v>14136</v>
      </c>
      <c r="K70" s="18">
        <v>14136</v>
      </c>
      <c r="L70" s="18">
        <v>14136</v>
      </c>
      <c r="M70" s="18">
        <v>706</v>
      </c>
      <c r="N70" s="18">
        <f>IF(J70-L70=0,0,IF(J70-L70&gt;M70,J70-L70-M70,IF(L70-J70&gt;M70,L70-J70-M70,0)))</f>
      </c>
      <c r="O70" s="13"/>
      <c r="P70" s="18">
        <v>0</v>
      </c>
    </row>
    <row r="71" ht="20" customHeight="1">
</row>
    <row r="72" ht="20" customHeight="1">
</row>
    <row r="73" ht="20" customHeight="1">
</row>
    <row r="74" ht="20" customHeight="1">
</row>
    <row r="75" ht="25" customHeight="1">
      <c r="A75" s="16" t="s">
        <v>82</v>
      </c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</row>
    <row r="76" ht="20" customHeight="1">
</row>
    <row r="77" ht="45" customHeight="1">
      <c r="A77" s="15" t="s">
        <v>25</v>
      </c>
      <c r="B77" s="15"/>
      <c r="C77" s="15"/>
      <c r="D77" s="14" t="s">
        <v>64</v>
      </c>
      <c r="E77" s="14"/>
      <c r="F77" s="14"/>
      <c r="G77" s="14"/>
      <c r="H77" s="14"/>
      <c r="I77" s="14"/>
      <c r="J77" s="14"/>
      <c r="K77" s="14"/>
      <c r="L77" s="0"/>
      <c r="M77" s="0"/>
      <c r="N77" s="17" t="s">
        <v>27</v>
      </c>
      <c r="O77" s="17"/>
      <c r="P77" s="14" t="s">
        <v>83</v>
      </c>
      <c r="Q77" s="14"/>
    </row>
    <row r="78" ht="20" customHeight="1">
</row>
    <row r="79" ht="45" customHeight="1">
      <c r="A79" s="15" t="s">
        <v>29</v>
      </c>
      <c r="B79" s="15"/>
      <c r="C79" s="15"/>
      <c r="D79" s="14" t="s">
        <v>30</v>
      </c>
      <c r="E79" s="14"/>
      <c r="F79" s="14"/>
      <c r="G79" s="14"/>
      <c r="H79" s="14"/>
      <c r="I79" s="14"/>
      <c r="J79" s="14"/>
      <c r="K79" s="14"/>
    </row>
    <row r="80" ht="20" customHeight="1">
</row>
    <row r="81" ht="20" customHeight="1">
      <c r="A81" s="15" t="s">
        <v>31</v>
      </c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</row>
    <row r="82" ht="20" customHeight="1">
      <c r="A82" s="15" t="s">
        <v>32</v>
      </c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</row>
    <row r="83" ht="35" customHeight="1">
      <c r="A83" s="13" t="s">
        <v>33</v>
      </c>
      <c r="B83" s="13" t="s">
        <v>34</v>
      </c>
      <c r="C83" s="13"/>
      <c r="D83" s="13"/>
      <c r="E83" s="13" t="s">
        <v>35</v>
      </c>
      <c r="F83" s="13"/>
      <c r="G83" s="13" t="s">
        <v>36</v>
      </c>
      <c r="H83" s="13"/>
      <c r="I83" s="13"/>
      <c r="J83" s="13"/>
      <c r="K83" s="13"/>
      <c r="L83" s="13"/>
      <c r="M83" s="13"/>
      <c r="N83" s="13"/>
      <c r="O83" s="13"/>
    </row>
    <row r="84" ht="30" customHeight="1">
      <c r="A84" s="13"/>
      <c r="B84" s="13" t="s">
        <v>37</v>
      </c>
      <c r="C84" s="13" t="s">
        <v>37</v>
      </c>
      <c r="D84" s="13" t="s">
        <v>37</v>
      </c>
      <c r="E84" s="13" t="s">
        <v>37</v>
      </c>
      <c r="F84" s="13" t="s">
        <v>37</v>
      </c>
      <c r="G84" s="13" t="s">
        <v>37</v>
      </c>
      <c r="H84" s="13" t="s">
        <v>38</v>
      </c>
      <c r="I84" s="13"/>
      <c r="J84" s="13" t="s">
        <v>39</v>
      </c>
      <c r="K84" s="13"/>
      <c r="L84" s="13"/>
      <c r="M84" s="13" t="s">
        <v>40</v>
      </c>
      <c r="N84" s="13" t="s">
        <v>41</v>
      </c>
      <c r="O84" s="13" t="s">
        <v>42</v>
      </c>
    </row>
    <row r="85" ht="30" customHeight="1">
      <c r="A85" s="13"/>
      <c r="B85" s="13"/>
      <c r="C85" s="13"/>
      <c r="D85" s="13"/>
      <c r="E85" s="13"/>
      <c r="F85" s="13"/>
      <c r="G85" s="13"/>
      <c r="H85" s="13" t="s">
        <v>43</v>
      </c>
      <c r="I85" s="13" t="s">
        <v>44</v>
      </c>
      <c r="J85" s="13" t="s">
        <v>45</v>
      </c>
      <c r="K85" s="13" t="s">
        <v>46</v>
      </c>
      <c r="L85" s="13" t="s">
        <v>47</v>
      </c>
      <c r="M85" s="13"/>
      <c r="N85" s="13"/>
      <c r="O85" s="13"/>
    </row>
    <row r="86" ht="20" customHeight="1">
      <c r="A86" s="13">
        <v>1</v>
      </c>
      <c r="B86" s="13">
        <v>2</v>
      </c>
      <c r="C86" s="13">
        <v>3</v>
      </c>
      <c r="D86" s="13">
        <v>4</v>
      </c>
      <c r="E86" s="13">
        <v>5</v>
      </c>
      <c r="F86" s="13">
        <v>6</v>
      </c>
      <c r="G86" s="13">
        <v>7</v>
      </c>
      <c r="H86" s="13">
        <v>8</v>
      </c>
      <c r="I86" s="13">
        <v>9</v>
      </c>
      <c r="J86" s="13">
        <v>10</v>
      </c>
      <c r="K86" s="13">
        <v>11</v>
      </c>
      <c r="L86" s="13">
        <v>12</v>
      </c>
      <c r="M86" s="13">
        <v>13</v>
      </c>
      <c r="N86" s="13">
        <v>14</v>
      </c>
      <c r="O86" s="13">
        <v>15</v>
      </c>
    </row>
    <row r="87">
      <c r="A87" s="14" t="s">
        <v>84</v>
      </c>
      <c r="B87" s="13" t="s">
        <v>67</v>
      </c>
      <c r="C87" s="13" t="s">
        <v>68</v>
      </c>
      <c r="D87" s="13" t="s">
        <v>51</v>
      </c>
      <c r="E87" s="13" t="s">
        <v>70</v>
      </c>
      <c r="F87" s="13" t="s">
        <v>71</v>
      </c>
      <c r="G87" s="14" t="s">
        <v>72</v>
      </c>
      <c r="H87" s="13" t="s">
        <v>73</v>
      </c>
      <c r="I87" s="13" t="s">
        <v>74</v>
      </c>
      <c r="J87" s="18">
        <v>3000</v>
      </c>
      <c r="K87" s="18">
        <v>3000</v>
      </c>
      <c r="L87" s="18">
        <v>3000</v>
      </c>
      <c r="M87" s="18">
        <v>0</v>
      </c>
      <c r="N87" s="18">
        <f>IF(J87-L87=0,0,IF(J87-L87&gt;M87*J87/100,J87-L87-M87*J87/100,IF(L87-J87&gt;M87*J87/100,L87-J87-M87*J87/100,0)))</f>
      </c>
      <c r="O87" s="13"/>
    </row>
    <row r="88" ht="20" customHeight="1">
</row>
    <row r="89" ht="20" customHeight="1">
      <c r="A89" s="15" t="s">
        <v>57</v>
      </c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</row>
    <row r="90" ht="35" customHeight="1">
      <c r="A90" s="13" t="s">
        <v>33</v>
      </c>
      <c r="B90" s="13" t="s">
        <v>34</v>
      </c>
      <c r="C90" s="13"/>
      <c r="D90" s="13"/>
      <c r="E90" s="13" t="s">
        <v>35</v>
      </c>
      <c r="F90" s="13"/>
      <c r="G90" s="13" t="s">
        <v>58</v>
      </c>
      <c r="H90" s="13"/>
      <c r="I90" s="13"/>
      <c r="J90" s="13"/>
      <c r="K90" s="13"/>
      <c r="L90" s="13"/>
      <c r="M90" s="13"/>
      <c r="N90" s="13"/>
      <c r="O90" s="13"/>
      <c r="P90" s="13" t="s">
        <v>59</v>
      </c>
    </row>
    <row r="91" ht="30" customHeight="1">
      <c r="A91" s="13"/>
      <c r="B91" s="13" t="s">
        <v>37</v>
      </c>
      <c r="C91" s="13" t="s">
        <v>37</v>
      </c>
      <c r="D91" s="13" t="s">
        <v>37</v>
      </c>
      <c r="E91" s="13" t="s">
        <v>37</v>
      </c>
      <c r="F91" s="13" t="s">
        <v>37</v>
      </c>
      <c r="G91" s="13" t="s">
        <v>37</v>
      </c>
      <c r="H91" s="13" t="s">
        <v>38</v>
      </c>
      <c r="I91" s="13"/>
      <c r="J91" s="13" t="s">
        <v>39</v>
      </c>
      <c r="K91" s="13"/>
      <c r="L91" s="13"/>
      <c r="M91" s="13" t="s">
        <v>40</v>
      </c>
      <c r="N91" s="13" t="s">
        <v>41</v>
      </c>
      <c r="O91" s="13" t="s">
        <v>42</v>
      </c>
      <c r="P91" s="13"/>
    </row>
    <row r="92" ht="30" customHeight="1">
      <c r="A92" s="13"/>
      <c r="B92" s="13"/>
      <c r="C92" s="13"/>
      <c r="D92" s="13"/>
      <c r="E92" s="13"/>
      <c r="F92" s="13"/>
      <c r="G92" s="13"/>
      <c r="H92" s="13" t="s">
        <v>43</v>
      </c>
      <c r="I92" s="13" t="s">
        <v>44</v>
      </c>
      <c r="J92" s="13" t="s">
        <v>45</v>
      </c>
      <c r="K92" s="13" t="s">
        <v>46</v>
      </c>
      <c r="L92" s="13" t="s">
        <v>47</v>
      </c>
      <c r="M92" s="13" t="s">
        <v>41</v>
      </c>
      <c r="N92" s="13" t="s">
        <v>42</v>
      </c>
      <c r="O92" s="13"/>
      <c r="P92" s="13"/>
    </row>
    <row r="93" ht="20" customHeight="1">
      <c r="A93" s="13">
        <v>1</v>
      </c>
      <c r="B93" s="13">
        <v>2</v>
      </c>
      <c r="C93" s="13">
        <v>3</v>
      </c>
      <c r="D93" s="13">
        <v>4</v>
      </c>
      <c r="E93" s="13">
        <v>5</v>
      </c>
      <c r="F93" s="13">
        <v>6</v>
      </c>
      <c r="G93" s="13">
        <v>7</v>
      </c>
      <c r="H93" s="13">
        <v>8</v>
      </c>
      <c r="I93" s="13">
        <v>9</v>
      </c>
      <c r="J93" s="13">
        <v>10</v>
      </c>
      <c r="K93" s="13">
        <v>11</v>
      </c>
      <c r="L93" s="13">
        <v>12</v>
      </c>
      <c r="M93" s="13">
        <v>13</v>
      </c>
      <c r="N93" s="13">
        <v>14</v>
      </c>
      <c r="O93" s="13">
        <v>15</v>
      </c>
      <c r="P93" s="13">
        <v>16</v>
      </c>
    </row>
    <row r="94">
      <c r="A94" s="14" t="s">
        <v>84</v>
      </c>
      <c r="B94" s="13" t="s">
        <v>67</v>
      </c>
      <c r="C94" s="13" t="s">
        <v>68</v>
      </c>
      <c r="D94" s="13" t="s">
        <v>51</v>
      </c>
      <c r="E94" s="13" t="s">
        <v>70</v>
      </c>
      <c r="F94" s="13" t="s">
        <v>71</v>
      </c>
      <c r="G94" s="14" t="s">
        <v>75</v>
      </c>
      <c r="H94" s="13" t="s">
        <v>61</v>
      </c>
      <c r="I94" s="13" t="s">
        <v>62</v>
      </c>
      <c r="J94" s="18">
        <v>10</v>
      </c>
      <c r="K94" s="18">
        <v>10</v>
      </c>
      <c r="L94" s="18">
        <v>10</v>
      </c>
      <c r="M94" s="18">
        <v>0</v>
      </c>
      <c r="N94" s="18">
        <f>IF(J94-L94=0,0,IF(J94-L94&gt;M94,J94-L94-M94,IF(L94-J94&gt;M94,L94-J94-M94,0)))</f>
      </c>
      <c r="O94" s="13"/>
      <c r="P94" s="18">
        <v>174770</v>
      </c>
    </row>
    <row r="95" ht="20" customHeight="1">
</row>
    <row r="96" ht="20" customHeight="1">
</row>
    <row r="97" ht="20" customHeight="1">
</row>
    <row r="98" ht="20" customHeight="1">
</row>
  </sheetData>
  <sheetProtection password="8C93" sheet="1" objects="1" scenarios="1"/>
  <mergeCells>
    <mergeCell ref="A1:Q1"/>
    <mergeCell ref="A3:Q3"/>
    <mergeCell ref="A5:C5"/>
    <mergeCell ref="D5:K5"/>
    <mergeCell ref="N5:O5"/>
    <mergeCell ref="P5:Q5"/>
    <mergeCell ref="A7:C7"/>
    <mergeCell ref="D7:K7"/>
    <mergeCell ref="A9:Q9"/>
    <mergeCell ref="A10:Q10"/>
    <mergeCell ref="A11:A13"/>
    <mergeCell ref="B11:D11"/>
    <mergeCell ref="E11:F11"/>
    <mergeCell ref="G11:O11"/>
    <mergeCell ref="B12:B13"/>
    <mergeCell ref="C12:C13"/>
    <mergeCell ref="D12:D13"/>
    <mergeCell ref="E12:E13"/>
    <mergeCell ref="F12:F13"/>
    <mergeCell ref="G12:G13"/>
    <mergeCell ref="H12:I12"/>
    <mergeCell ref="J12:L12"/>
    <mergeCell ref="M12:M13"/>
    <mergeCell ref="N12:N13"/>
    <mergeCell ref="O12:O13"/>
    <mergeCell ref="A17:Q17"/>
    <mergeCell ref="A18:A20"/>
    <mergeCell ref="B18:D18"/>
    <mergeCell ref="E18:F18"/>
    <mergeCell ref="G18:O18"/>
    <mergeCell ref="P18:P20"/>
    <mergeCell ref="B19:B20"/>
    <mergeCell ref="C19:C20"/>
    <mergeCell ref="D19:D20"/>
    <mergeCell ref="E19:E20"/>
    <mergeCell ref="F19:F20"/>
    <mergeCell ref="G19:G20"/>
    <mergeCell ref="H19:I19"/>
    <mergeCell ref="J19:L19"/>
    <mergeCell ref="M19:M20"/>
    <mergeCell ref="N19:N20"/>
    <mergeCell ref="O19:O20"/>
    <mergeCell ref="A27:Q27"/>
    <mergeCell ref="A29:C29"/>
    <mergeCell ref="D29:K29"/>
    <mergeCell ref="N29:O29"/>
    <mergeCell ref="P29:Q29"/>
    <mergeCell ref="A31:C31"/>
    <mergeCell ref="D31:K31"/>
    <mergeCell ref="A33:Q33"/>
    <mergeCell ref="A34:Q34"/>
    <mergeCell ref="A35:A37"/>
    <mergeCell ref="B35:D35"/>
    <mergeCell ref="E35:F35"/>
    <mergeCell ref="G35:O35"/>
    <mergeCell ref="B36:B37"/>
    <mergeCell ref="C36:C37"/>
    <mergeCell ref="D36:D37"/>
    <mergeCell ref="E36:E37"/>
    <mergeCell ref="F36:F37"/>
    <mergeCell ref="G36:G37"/>
    <mergeCell ref="H36:I36"/>
    <mergeCell ref="J36:L36"/>
    <mergeCell ref="M36:M37"/>
    <mergeCell ref="N36:N37"/>
    <mergeCell ref="O36:O37"/>
    <mergeCell ref="A41:Q41"/>
    <mergeCell ref="A42:A44"/>
    <mergeCell ref="B42:D42"/>
    <mergeCell ref="E42:F42"/>
    <mergeCell ref="G42:O42"/>
    <mergeCell ref="P42:P44"/>
    <mergeCell ref="B43:B44"/>
    <mergeCell ref="C43:C44"/>
    <mergeCell ref="D43:D44"/>
    <mergeCell ref="E43:E44"/>
    <mergeCell ref="F43:F44"/>
    <mergeCell ref="G43:G44"/>
    <mergeCell ref="H43:I43"/>
    <mergeCell ref="J43:L43"/>
    <mergeCell ref="M43:M44"/>
    <mergeCell ref="N43:N44"/>
    <mergeCell ref="O43:O44"/>
    <mergeCell ref="A51:Q51"/>
    <mergeCell ref="A53:C53"/>
    <mergeCell ref="D53:K53"/>
    <mergeCell ref="N53:O53"/>
    <mergeCell ref="P53:Q53"/>
    <mergeCell ref="A55:C55"/>
    <mergeCell ref="D55:K55"/>
    <mergeCell ref="A57:Q57"/>
    <mergeCell ref="A58:Q58"/>
    <mergeCell ref="A59:A61"/>
    <mergeCell ref="B59:D59"/>
    <mergeCell ref="E59:F59"/>
    <mergeCell ref="G59:O59"/>
    <mergeCell ref="B60:B61"/>
    <mergeCell ref="C60:C61"/>
    <mergeCell ref="D60:D61"/>
    <mergeCell ref="E60:E61"/>
    <mergeCell ref="F60:F61"/>
    <mergeCell ref="G60:G61"/>
    <mergeCell ref="H60:I60"/>
    <mergeCell ref="J60:L60"/>
    <mergeCell ref="M60:M61"/>
    <mergeCell ref="N60:N61"/>
    <mergeCell ref="O60:O61"/>
    <mergeCell ref="A65:Q65"/>
    <mergeCell ref="A66:A68"/>
    <mergeCell ref="B66:D66"/>
    <mergeCell ref="E66:F66"/>
    <mergeCell ref="G66:O66"/>
    <mergeCell ref="P66:P68"/>
    <mergeCell ref="B67:B68"/>
    <mergeCell ref="C67:C68"/>
    <mergeCell ref="D67:D68"/>
    <mergeCell ref="E67:E68"/>
    <mergeCell ref="F67:F68"/>
    <mergeCell ref="G67:G68"/>
    <mergeCell ref="H67:I67"/>
    <mergeCell ref="J67:L67"/>
    <mergeCell ref="M67:M68"/>
    <mergeCell ref="N67:N68"/>
    <mergeCell ref="O67:O68"/>
    <mergeCell ref="A75:Q75"/>
    <mergeCell ref="A77:C77"/>
    <mergeCell ref="D77:K77"/>
    <mergeCell ref="N77:O77"/>
    <mergeCell ref="P77:Q77"/>
    <mergeCell ref="A79:C79"/>
    <mergeCell ref="D79:K79"/>
    <mergeCell ref="A81:Q81"/>
    <mergeCell ref="A82:Q82"/>
    <mergeCell ref="A83:A85"/>
    <mergeCell ref="B83:D83"/>
    <mergeCell ref="E83:F83"/>
    <mergeCell ref="G83:O83"/>
    <mergeCell ref="B84:B85"/>
    <mergeCell ref="C84:C85"/>
    <mergeCell ref="D84:D85"/>
    <mergeCell ref="E84:E85"/>
    <mergeCell ref="F84:F85"/>
    <mergeCell ref="G84:G85"/>
    <mergeCell ref="H84:I84"/>
    <mergeCell ref="J84:L84"/>
    <mergeCell ref="M84:M85"/>
    <mergeCell ref="N84:N85"/>
    <mergeCell ref="O84:O85"/>
    <mergeCell ref="A89:Q89"/>
    <mergeCell ref="A90:A92"/>
    <mergeCell ref="B90:D90"/>
    <mergeCell ref="E90:F90"/>
    <mergeCell ref="G90:O90"/>
    <mergeCell ref="P90:P92"/>
    <mergeCell ref="B91:B92"/>
    <mergeCell ref="C91:C92"/>
    <mergeCell ref="D91:D92"/>
    <mergeCell ref="E91:E92"/>
    <mergeCell ref="F91:F92"/>
    <mergeCell ref="G91:G92"/>
    <mergeCell ref="H91:I91"/>
    <mergeCell ref="J91:L91"/>
    <mergeCell ref="M91:M92"/>
    <mergeCell ref="N91:N92"/>
    <mergeCell ref="O91:O92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&amp;K00-00925457._07.473508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8.65" customWidth="1"/>
    <col min="2" max="18" width="24.83" customWidth="1"/>
  </cols>
  <sheetData>
    <row r="1" ht="25" customHeight="1">
      <c r="A1" s="16" t="s">
        <v>85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ht="20" customHeight="1">
</row>
    <row r="3" ht="25" customHeight="1">
      <c r="A3" s="16" t="s">
        <v>86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ht="20" customHeight="1">
</row>
    <row r="5" ht="40" customHeight="1">
      <c r="A5" s="15" t="s">
        <v>87</v>
      </c>
      <c r="B5" s="15"/>
      <c r="C5" s="14" t="s">
        <v>88</v>
      </c>
      <c r="D5" s="14"/>
      <c r="E5" s="14"/>
      <c r="F5" s="14"/>
      <c r="G5" s="14"/>
      <c r="H5" s="14"/>
      <c r="I5" s="14"/>
      <c r="J5" s="0"/>
      <c r="K5" s="0"/>
      <c r="L5" s="17" t="s">
        <v>89</v>
      </c>
      <c r="M5" s="17"/>
      <c r="N5" s="14" t="s">
        <v>90</v>
      </c>
      <c r="O5" s="14"/>
    </row>
    <row r="6" ht="20" customHeight="1">
</row>
    <row r="7" ht="20" customHeight="1">
      <c r="A7" s="15" t="s">
        <v>91</v>
      </c>
      <c r="B7" s="15"/>
      <c r="C7" s="14" t="s">
        <v>92</v>
      </c>
      <c r="D7" s="14"/>
      <c r="E7" s="14"/>
      <c r="F7" s="14"/>
      <c r="G7" s="14"/>
      <c r="H7" s="14"/>
      <c r="I7" s="14"/>
    </row>
    <row r="8" ht="20" customHeight="1">
</row>
    <row r="9" ht="20" customHeight="1">
      <c r="A9" s="15" t="s">
        <v>93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</row>
    <row r="10" ht="20" customHeight="1">
      <c r="A10" s="15" t="s">
        <v>94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ht="35" customHeight="1">
      <c r="A11" s="13" t="s">
        <v>33</v>
      </c>
      <c r="B11" s="13" t="s">
        <v>95</v>
      </c>
      <c r="C11" s="13"/>
      <c r="D11" s="13"/>
      <c r="E11" s="13" t="s">
        <v>96</v>
      </c>
      <c r="F11" s="13"/>
      <c r="G11" s="13" t="s">
        <v>97</v>
      </c>
      <c r="H11" s="13"/>
      <c r="I11" s="13"/>
      <c r="J11" s="13"/>
      <c r="K11" s="13"/>
      <c r="L11" s="13"/>
      <c r="M11" s="13"/>
      <c r="N11" s="13"/>
      <c r="O11" s="13"/>
    </row>
    <row r="12" ht="30" customHeight="1">
      <c r="A12" s="13"/>
      <c r="B12" s="13" t="s">
        <v>37</v>
      </c>
      <c r="C12" s="13" t="s">
        <v>37</v>
      </c>
      <c r="D12" s="13" t="s">
        <v>37</v>
      </c>
      <c r="E12" s="13" t="s">
        <v>37</v>
      </c>
      <c r="F12" s="13" t="s">
        <v>37</v>
      </c>
      <c r="G12" s="13" t="s">
        <v>37</v>
      </c>
      <c r="H12" s="13" t="s">
        <v>38</v>
      </c>
      <c r="I12" s="13"/>
      <c r="J12" s="13" t="s">
        <v>39</v>
      </c>
      <c r="K12" s="13"/>
      <c r="L12" s="13"/>
      <c r="M12" s="13" t="s">
        <v>40</v>
      </c>
      <c r="N12" s="13" t="s">
        <v>41</v>
      </c>
      <c r="O12" s="13" t="s">
        <v>42</v>
      </c>
    </row>
    <row r="13" ht="30" customHeight="1">
      <c r="A13" s="13"/>
      <c r="B13" s="13"/>
      <c r="C13" s="13"/>
      <c r="D13" s="13"/>
      <c r="E13" s="13"/>
      <c r="F13" s="13"/>
      <c r="G13" s="13"/>
      <c r="H13" s="13" t="s">
        <v>43</v>
      </c>
      <c r="I13" s="13" t="s">
        <v>44</v>
      </c>
      <c r="J13" s="13" t="s">
        <v>45</v>
      </c>
      <c r="K13" s="13" t="s">
        <v>46</v>
      </c>
      <c r="L13" s="13" t="s">
        <v>47</v>
      </c>
      <c r="M13" s="13"/>
      <c r="N13" s="13"/>
      <c r="O13" s="13"/>
    </row>
    <row r="14" ht="20" customHeight="1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  <c r="I14" s="13">
        <v>9</v>
      </c>
      <c r="J14" s="13">
        <v>10</v>
      </c>
      <c r="K14" s="13">
        <v>11</v>
      </c>
      <c r="L14" s="13">
        <v>12</v>
      </c>
      <c r="M14" s="13">
        <v>13</v>
      </c>
      <c r="N14" s="13">
        <v>14</v>
      </c>
      <c r="O14" s="13">
        <v>15</v>
      </c>
    </row>
    <row r="15">
      <c r="A15" s="13" t="s">
        <v>98</v>
      </c>
      <c r="B15" s="13" t="s">
        <v>98</v>
      </c>
      <c r="C15" s="13" t="s">
        <v>98</v>
      </c>
      <c r="D15" s="13" t="s">
        <v>98</v>
      </c>
      <c r="E15" s="13" t="s">
        <v>98</v>
      </c>
      <c r="F15" s="13" t="s">
        <v>98</v>
      </c>
      <c r="G15" s="13" t="s">
        <v>98</v>
      </c>
      <c r="H15" s="13" t="s">
        <v>98</v>
      </c>
      <c r="I15" s="13" t="s">
        <v>98</v>
      </c>
      <c r="J15" s="13" t="s">
        <v>98</v>
      </c>
      <c r="K15" s="13" t="s">
        <v>98</v>
      </c>
      <c r="L15" s="13" t="s">
        <v>98</v>
      </c>
      <c r="M15" s="13" t="s">
        <v>98</v>
      </c>
      <c r="N15" s="13" t="s">
        <v>98</v>
      </c>
      <c r="O15" s="13" t="s">
        <v>98</v>
      </c>
    </row>
    <row r="16" ht="20" customHeight="1">
</row>
    <row r="17" ht="20" customHeight="1">
      <c r="A17" s="15" t="s">
        <v>99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</row>
    <row r="18" ht="35" customHeight="1">
      <c r="A18" s="13" t="s">
        <v>33</v>
      </c>
      <c r="B18" s="13" t="s">
        <v>95</v>
      </c>
      <c r="C18" s="13"/>
      <c r="D18" s="13"/>
      <c r="E18" s="13" t="s">
        <v>96</v>
      </c>
      <c r="F18" s="13"/>
      <c r="G18" s="13" t="s">
        <v>100</v>
      </c>
      <c r="H18" s="13"/>
      <c r="I18" s="13"/>
      <c r="J18" s="13"/>
      <c r="K18" s="13"/>
      <c r="L18" s="13"/>
      <c r="M18" s="13"/>
      <c r="N18" s="13"/>
      <c r="O18" s="13"/>
      <c r="P18" s="13" t="s">
        <v>59</v>
      </c>
    </row>
    <row r="19" ht="30" customHeight="1">
      <c r="A19" s="13"/>
      <c r="B19" s="13" t="s">
        <v>37</v>
      </c>
      <c r="C19" s="13" t="s">
        <v>37</v>
      </c>
      <c r="D19" s="13" t="s">
        <v>37</v>
      </c>
      <c r="E19" s="13" t="s">
        <v>37</v>
      </c>
      <c r="F19" s="13" t="s">
        <v>37</v>
      </c>
      <c r="G19" s="13" t="s">
        <v>37</v>
      </c>
      <c r="H19" s="13" t="s">
        <v>38</v>
      </c>
      <c r="I19" s="13"/>
      <c r="J19" s="13" t="s">
        <v>39</v>
      </c>
      <c r="K19" s="13"/>
      <c r="L19" s="13"/>
      <c r="M19" s="13" t="s">
        <v>40</v>
      </c>
      <c r="N19" s="13" t="s">
        <v>41</v>
      </c>
      <c r="O19" s="13" t="s">
        <v>42</v>
      </c>
      <c r="P19" s="13"/>
    </row>
    <row r="20" ht="30" customHeight="1">
      <c r="A20" s="13"/>
      <c r="B20" s="13"/>
      <c r="C20" s="13"/>
      <c r="D20" s="13"/>
      <c r="E20" s="13"/>
      <c r="F20" s="13"/>
      <c r="G20" s="13"/>
      <c r="H20" s="13" t="s">
        <v>43</v>
      </c>
      <c r="I20" s="13" t="s">
        <v>44</v>
      </c>
      <c r="J20" s="13" t="s">
        <v>45</v>
      </c>
      <c r="K20" s="13" t="s">
        <v>46</v>
      </c>
      <c r="L20" s="13" t="s">
        <v>47</v>
      </c>
      <c r="M20" s="13" t="s">
        <v>41</v>
      </c>
      <c r="N20" s="13" t="s">
        <v>47</v>
      </c>
      <c r="O20" s="13"/>
      <c r="P20" s="13"/>
    </row>
    <row r="21" ht="20" customHeight="1">
      <c r="A21" s="13">
        <v>1</v>
      </c>
      <c r="B21" s="13">
        <v>2</v>
      </c>
      <c r="C21" s="13">
        <v>3</v>
      </c>
      <c r="D21" s="13">
        <v>4</v>
      </c>
      <c r="E21" s="13">
        <v>5</v>
      </c>
      <c r="F21" s="13">
        <v>6</v>
      </c>
      <c r="G21" s="13">
        <v>7</v>
      </c>
      <c r="H21" s="13">
        <v>8</v>
      </c>
      <c r="I21" s="13">
        <v>9</v>
      </c>
      <c r="J21" s="13">
        <v>10</v>
      </c>
      <c r="K21" s="13">
        <v>11</v>
      </c>
      <c r="L21" s="13">
        <v>12</v>
      </c>
      <c r="M21" s="13">
        <v>13</v>
      </c>
      <c r="N21" s="13">
        <v>14</v>
      </c>
      <c r="O21" s="13">
        <v>15</v>
      </c>
      <c r="P21" s="13">
        <v>16</v>
      </c>
    </row>
    <row r="22">
      <c r="A22" s="14" t="s">
        <v>101</v>
      </c>
      <c r="B22" s="13"/>
      <c r="C22" s="13"/>
      <c r="D22" s="13"/>
      <c r="E22" s="13"/>
      <c r="F22" s="13" t="s">
        <v>69</v>
      </c>
      <c r="G22" s="14" t="s">
        <v>102</v>
      </c>
      <c r="H22" s="13" t="s">
        <v>103</v>
      </c>
      <c r="I22" s="13" t="s">
        <v>62</v>
      </c>
      <c r="J22" s="18">
        <v>21</v>
      </c>
      <c r="K22" s="18">
        <v>21</v>
      </c>
      <c r="L22" s="18">
        <v>21</v>
      </c>
      <c r="M22" s="18">
        <v>0</v>
      </c>
      <c r="N22" s="18">
        <f>IF(J22-L22=0,0,IF(J22-L22&gt;M22,J22-L22-M22,IF(L22-J22&gt;M22,L22-J22-M22,0)))</f>
      </c>
      <c r="O22" s="13"/>
      <c r="P22" s="18">
        <v>0</v>
      </c>
    </row>
    <row r="23">
</row>
    <row r="24">
</row>
    <row r="25" ht="25" customHeight="1">
      <c r="A25" s="16" t="s">
        <v>104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</row>
    <row r="26" ht="20" customHeight="1">
</row>
    <row r="27" ht="40" customHeight="1">
      <c r="A27" s="15" t="s">
        <v>87</v>
      </c>
      <c r="B27" s="15"/>
      <c r="C27" s="14" t="s">
        <v>105</v>
      </c>
      <c r="D27" s="14"/>
      <c r="E27" s="14"/>
      <c r="F27" s="14"/>
      <c r="G27" s="14"/>
      <c r="H27" s="14"/>
      <c r="I27" s="14"/>
      <c r="J27" s="0"/>
      <c r="K27" s="0"/>
      <c r="L27" s="17" t="s">
        <v>89</v>
      </c>
      <c r="M27" s="17"/>
      <c r="N27" s="14" t="s">
        <v>106</v>
      </c>
      <c r="O27" s="14"/>
    </row>
    <row r="28" ht="20" customHeight="1">
</row>
    <row r="29" ht="20" customHeight="1">
      <c r="A29" s="15" t="s">
        <v>91</v>
      </c>
      <c r="B29" s="15"/>
      <c r="C29" s="14" t="s">
        <v>92</v>
      </c>
      <c r="D29" s="14"/>
      <c r="E29" s="14"/>
      <c r="F29" s="14"/>
      <c r="G29" s="14"/>
      <c r="H29" s="14"/>
      <c r="I29" s="14"/>
    </row>
    <row r="30" ht="20" customHeight="1">
</row>
    <row r="31" ht="20" customHeight="1">
      <c r="A31" s="15" t="s">
        <v>93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ht="20" customHeight="1">
      <c r="A32" s="15" t="s">
        <v>94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ht="35" customHeight="1">
      <c r="A33" s="13" t="s">
        <v>33</v>
      </c>
      <c r="B33" s="13" t="s">
        <v>95</v>
      </c>
      <c r="C33" s="13"/>
      <c r="D33" s="13"/>
      <c r="E33" s="13" t="s">
        <v>96</v>
      </c>
      <c r="F33" s="13"/>
      <c r="G33" s="13" t="s">
        <v>97</v>
      </c>
      <c r="H33" s="13"/>
      <c r="I33" s="13"/>
      <c r="J33" s="13"/>
      <c r="K33" s="13"/>
      <c r="L33" s="13"/>
      <c r="M33" s="13"/>
      <c r="N33" s="13"/>
      <c r="O33" s="13"/>
    </row>
    <row r="34" ht="30" customHeight="1">
      <c r="A34" s="13"/>
      <c r="B34" s="13" t="s">
        <v>37</v>
      </c>
      <c r="C34" s="13" t="s">
        <v>37</v>
      </c>
      <c r="D34" s="13" t="s">
        <v>37</v>
      </c>
      <c r="E34" s="13" t="s">
        <v>37</v>
      </c>
      <c r="F34" s="13" t="s">
        <v>37</v>
      </c>
      <c r="G34" s="13" t="s">
        <v>37</v>
      </c>
      <c r="H34" s="13" t="s">
        <v>38</v>
      </c>
      <c r="I34" s="13"/>
      <c r="J34" s="13" t="s">
        <v>39</v>
      </c>
      <c r="K34" s="13"/>
      <c r="L34" s="13"/>
      <c r="M34" s="13" t="s">
        <v>40</v>
      </c>
      <c r="N34" s="13" t="s">
        <v>41</v>
      </c>
      <c r="O34" s="13" t="s">
        <v>42</v>
      </c>
    </row>
    <row r="35" ht="30" customHeight="1">
      <c r="A35" s="13"/>
      <c r="B35" s="13"/>
      <c r="C35" s="13"/>
      <c r="D35" s="13"/>
      <c r="E35" s="13"/>
      <c r="F35" s="13"/>
      <c r="G35" s="13"/>
      <c r="H35" s="13" t="s">
        <v>43</v>
      </c>
      <c r="I35" s="13" t="s">
        <v>44</v>
      </c>
      <c r="J35" s="13" t="s">
        <v>45</v>
      </c>
      <c r="K35" s="13" t="s">
        <v>46</v>
      </c>
      <c r="L35" s="13" t="s">
        <v>47</v>
      </c>
      <c r="M35" s="13"/>
      <c r="N35" s="13"/>
      <c r="O35" s="13"/>
    </row>
    <row r="36" ht="20" customHeight="1">
      <c r="A36" s="13">
        <v>1</v>
      </c>
      <c r="B36" s="13">
        <v>2</v>
      </c>
      <c r="C36" s="13">
        <v>3</v>
      </c>
      <c r="D36" s="13">
        <v>4</v>
      </c>
      <c r="E36" s="13">
        <v>5</v>
      </c>
      <c r="F36" s="13">
        <v>6</v>
      </c>
      <c r="G36" s="13">
        <v>7</v>
      </c>
      <c r="H36" s="13">
        <v>8</v>
      </c>
      <c r="I36" s="13">
        <v>9</v>
      </c>
      <c r="J36" s="13">
        <v>10</v>
      </c>
      <c r="K36" s="13">
        <v>11</v>
      </c>
      <c r="L36" s="13">
        <v>12</v>
      </c>
      <c r="M36" s="13">
        <v>13</v>
      </c>
      <c r="N36" s="13">
        <v>14</v>
      </c>
      <c r="O36" s="13">
        <v>15</v>
      </c>
    </row>
    <row r="37">
      <c r="A37" s="13" t="s">
        <v>98</v>
      </c>
      <c r="B37" s="13" t="s">
        <v>98</v>
      </c>
      <c r="C37" s="13" t="s">
        <v>98</v>
      </c>
      <c r="D37" s="13" t="s">
        <v>98</v>
      </c>
      <c r="E37" s="13" t="s">
        <v>98</v>
      </c>
      <c r="F37" s="13" t="s">
        <v>98</v>
      </c>
      <c r="G37" s="13" t="s">
        <v>98</v>
      </c>
      <c r="H37" s="13" t="s">
        <v>98</v>
      </c>
      <c r="I37" s="13" t="s">
        <v>98</v>
      </c>
      <c r="J37" s="13" t="s">
        <v>98</v>
      </c>
      <c r="K37" s="13" t="s">
        <v>98</v>
      </c>
      <c r="L37" s="13" t="s">
        <v>98</v>
      </c>
      <c r="M37" s="13" t="s">
        <v>98</v>
      </c>
      <c r="N37" s="13" t="s">
        <v>98</v>
      </c>
      <c r="O37" s="13" t="s">
        <v>98</v>
      </c>
    </row>
    <row r="38" ht="20" customHeight="1">
</row>
    <row r="39" ht="20" customHeight="1">
      <c r="A39" s="15" t="s">
        <v>99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</row>
    <row r="40" ht="35" customHeight="1">
      <c r="A40" s="13" t="s">
        <v>33</v>
      </c>
      <c r="B40" s="13" t="s">
        <v>95</v>
      </c>
      <c r="C40" s="13"/>
      <c r="D40" s="13"/>
      <c r="E40" s="13" t="s">
        <v>96</v>
      </c>
      <c r="F40" s="13"/>
      <c r="G40" s="13" t="s">
        <v>100</v>
      </c>
      <c r="H40" s="13"/>
      <c r="I40" s="13"/>
      <c r="J40" s="13"/>
      <c r="K40" s="13"/>
      <c r="L40" s="13"/>
      <c r="M40" s="13"/>
      <c r="N40" s="13"/>
      <c r="O40" s="13"/>
      <c r="P40" s="13" t="s">
        <v>59</v>
      </c>
    </row>
    <row r="41" ht="30" customHeight="1">
      <c r="A41" s="13"/>
      <c r="B41" s="13" t="s">
        <v>37</v>
      </c>
      <c r="C41" s="13" t="s">
        <v>37</v>
      </c>
      <c r="D41" s="13" t="s">
        <v>37</v>
      </c>
      <c r="E41" s="13" t="s">
        <v>37</v>
      </c>
      <c r="F41" s="13" t="s">
        <v>37</v>
      </c>
      <c r="G41" s="13" t="s">
        <v>37</v>
      </c>
      <c r="H41" s="13" t="s">
        <v>38</v>
      </c>
      <c r="I41" s="13"/>
      <c r="J41" s="13" t="s">
        <v>39</v>
      </c>
      <c r="K41" s="13"/>
      <c r="L41" s="13"/>
      <c r="M41" s="13" t="s">
        <v>40</v>
      </c>
      <c r="N41" s="13" t="s">
        <v>41</v>
      </c>
      <c r="O41" s="13" t="s">
        <v>42</v>
      </c>
      <c r="P41" s="13"/>
    </row>
    <row r="42" ht="30" customHeight="1">
      <c r="A42" s="13"/>
      <c r="B42" s="13"/>
      <c r="C42" s="13"/>
      <c r="D42" s="13"/>
      <c r="E42" s="13"/>
      <c r="F42" s="13"/>
      <c r="G42" s="13"/>
      <c r="H42" s="13" t="s">
        <v>43</v>
      </c>
      <c r="I42" s="13" t="s">
        <v>44</v>
      </c>
      <c r="J42" s="13" t="s">
        <v>45</v>
      </c>
      <c r="K42" s="13" t="s">
        <v>46</v>
      </c>
      <c r="L42" s="13" t="s">
        <v>47</v>
      </c>
      <c r="M42" s="13" t="s">
        <v>41</v>
      </c>
      <c r="N42" s="13" t="s">
        <v>47</v>
      </c>
      <c r="O42" s="13"/>
      <c r="P42" s="13"/>
    </row>
    <row r="43" ht="20" customHeight="1">
      <c r="A43" s="13">
        <v>1</v>
      </c>
      <c r="B43" s="13">
        <v>2</v>
      </c>
      <c r="C43" s="13">
        <v>3</v>
      </c>
      <c r="D43" s="13">
        <v>4</v>
      </c>
      <c r="E43" s="13">
        <v>5</v>
      </c>
      <c r="F43" s="13">
        <v>6</v>
      </c>
      <c r="G43" s="13">
        <v>7</v>
      </c>
      <c r="H43" s="13">
        <v>8</v>
      </c>
      <c r="I43" s="13">
        <v>9</v>
      </c>
      <c r="J43" s="13">
        <v>10</v>
      </c>
      <c r="K43" s="13">
        <v>11</v>
      </c>
      <c r="L43" s="13">
        <v>12</v>
      </c>
      <c r="M43" s="13">
        <v>13</v>
      </c>
      <c r="N43" s="13">
        <v>14</v>
      </c>
      <c r="O43" s="13">
        <v>15</v>
      </c>
      <c r="P43" s="13">
        <v>16</v>
      </c>
    </row>
    <row r="44">
      <c r="A44" s="14" t="s">
        <v>107</v>
      </c>
      <c r="B44" s="13" t="s">
        <v>105</v>
      </c>
      <c r="C44" s="13" t="s">
        <v>68</v>
      </c>
      <c r="D44" s="13" t="s">
        <v>69</v>
      </c>
      <c r="E44" s="13" t="s">
        <v>108</v>
      </c>
      <c r="F44" s="13" t="s">
        <v>71</v>
      </c>
      <c r="G44" s="14" t="s">
        <v>75</v>
      </c>
      <c r="H44" s="13" t="s">
        <v>61</v>
      </c>
      <c r="I44" s="13" t="s">
        <v>62</v>
      </c>
      <c r="J44" s="18">
        <v>17</v>
      </c>
      <c r="K44" s="18">
        <v>17</v>
      </c>
      <c r="L44" s="18">
        <v>17</v>
      </c>
      <c r="M44" s="18">
        <v>5</v>
      </c>
      <c r="N44" s="18">
        <f>IF(J44-L44=0,0,IF(J44-L44&gt;M44,J44-L44-M44,IF(L44-J44&gt;M44,L44-J44-M44,0)))</f>
      </c>
      <c r="O44" s="13"/>
      <c r="P44" s="18">
        <v>0</v>
      </c>
    </row>
    <row r="45">
</row>
    <row r="46">
</row>
    <row r="47">
</row>
    <row r="48">
</row>
    <row r="49" ht="40" customHeight="1">
      <c r="A49" s="19" t="s">
        <v>109</v>
      </c>
      <c r="B49" s="0"/>
      <c r="C49" s="22"/>
      <c r="D49" s="0"/>
      <c r="E49" s="22"/>
    </row>
    <row r="50" ht="20" customHeight="1">
      <c r="A50" s="0"/>
      <c r="B50" s="0"/>
      <c r="C50" s="21" t="s">
        <v>110</v>
      </c>
      <c r="D50" s="0"/>
      <c r="E50" s="21" t="s">
        <v>111</v>
      </c>
    </row>
    <row r="51" ht="20" customHeight="1">
      <c r="A51" s="19" t="s">
        <v>112</v>
      </c>
      <c r="B51" s="19"/>
    </row>
    <row r="52" ht="20" customHeight="1">
</row>
    <row r="53" ht="20" customHeight="1">
      <c r="A53" s="0"/>
      <c r="B53" s="5" t="s">
        <v>113</v>
      </c>
      <c r="C53" s="5"/>
      <c r="D53" s="5"/>
      <c r="E53" s="5"/>
    </row>
    <row r="54" ht="20" customHeight="1">
      <c r="A54" s="0"/>
      <c r="B54" s="6" t="s">
        <v>114</v>
      </c>
      <c r="C54" s="6"/>
      <c r="D54" s="6"/>
      <c r="E54" s="6"/>
    </row>
    <row r="55" ht="20" customHeight="1">
      <c r="A55" s="0"/>
      <c r="B55" s="6" t="s">
        <v>115</v>
      </c>
      <c r="C55" s="6"/>
      <c r="D55" s="6"/>
      <c r="E55" s="6"/>
    </row>
    <row r="56" ht="20" customHeight="1">
      <c r="A56" s="0"/>
      <c r="B56" s="6" t="s">
        <v>116</v>
      </c>
      <c r="C56" s="6"/>
      <c r="D56" s="6"/>
      <c r="E56" s="6"/>
    </row>
    <row r="57" ht="20" customHeight="1">
      <c r="A57" s="0"/>
      <c r="B57" s="6" t="s">
        <v>117</v>
      </c>
      <c r="C57" s="6"/>
      <c r="D57" s="6"/>
      <c r="E57" s="6"/>
    </row>
    <row r="58" ht="20" customHeight="1">
      <c r="A58" s="0"/>
      <c r="B58" s="6" t="s">
        <v>118</v>
      </c>
      <c r="C58" s="6"/>
      <c r="D58" s="6"/>
      <c r="E58" s="6"/>
    </row>
    <row r="59" ht="20" customHeight="1">
      <c r="A59" s="0"/>
      <c r="B59" s="7" t="s">
        <v>119</v>
      </c>
      <c r="C59" s="7"/>
      <c r="D59" s="7"/>
      <c r="E59" s="7"/>
    </row>
  </sheetData>
  <sheetProtection password="8C93" sheet="1" objects="1" scenarios="1"/>
  <mergeCells>
    <mergeCell ref="A1:O1"/>
    <mergeCell ref="A3:O3"/>
    <mergeCell ref="A5:B5"/>
    <mergeCell ref="C5:I5"/>
    <mergeCell ref="L5:M5"/>
    <mergeCell ref="N5:O5"/>
    <mergeCell ref="A7:B7"/>
    <mergeCell ref="C7:I7"/>
    <mergeCell ref="A9:O9"/>
    <mergeCell ref="A10:O10"/>
    <mergeCell ref="A11:A13"/>
    <mergeCell ref="B11:D11"/>
    <mergeCell ref="E11:F11"/>
    <mergeCell ref="G11:O11"/>
    <mergeCell ref="B12:B13"/>
    <mergeCell ref="C12:C13"/>
    <mergeCell ref="D12:D13"/>
    <mergeCell ref="E12:E13"/>
    <mergeCell ref="F12:F13"/>
    <mergeCell ref="G12:G13"/>
    <mergeCell ref="H12:I12"/>
    <mergeCell ref="J12:L12"/>
    <mergeCell ref="M12:M13"/>
    <mergeCell ref="N12:N13"/>
    <mergeCell ref="O12:O13"/>
    <mergeCell ref="A17:O17"/>
    <mergeCell ref="A18:A20"/>
    <mergeCell ref="B18:D18"/>
    <mergeCell ref="E18:F18"/>
    <mergeCell ref="G18:O18"/>
    <mergeCell ref="P18:P20"/>
    <mergeCell ref="B19:B20"/>
    <mergeCell ref="C19:C20"/>
    <mergeCell ref="D19:D20"/>
    <mergeCell ref="E19:E20"/>
    <mergeCell ref="F19:F20"/>
    <mergeCell ref="G19:G20"/>
    <mergeCell ref="H19:I19"/>
    <mergeCell ref="J19:L19"/>
    <mergeCell ref="M19:M20"/>
    <mergeCell ref="N19:N20"/>
    <mergeCell ref="O19:O20"/>
    <mergeCell ref="A25:O25"/>
    <mergeCell ref="A27:B27"/>
    <mergeCell ref="C27:I27"/>
    <mergeCell ref="L27:M27"/>
    <mergeCell ref="N27:O27"/>
    <mergeCell ref="A29:B29"/>
    <mergeCell ref="C29:I29"/>
    <mergeCell ref="A31:O31"/>
    <mergeCell ref="A32:O32"/>
    <mergeCell ref="A33:A35"/>
    <mergeCell ref="B33:D33"/>
    <mergeCell ref="E33:F33"/>
    <mergeCell ref="G33:O33"/>
    <mergeCell ref="B34:B35"/>
    <mergeCell ref="C34:C35"/>
    <mergeCell ref="D34:D35"/>
    <mergeCell ref="E34:E35"/>
    <mergeCell ref="F34:F35"/>
    <mergeCell ref="G34:G35"/>
    <mergeCell ref="H34:I34"/>
    <mergeCell ref="J34:L34"/>
    <mergeCell ref="M34:M35"/>
    <mergeCell ref="N34:N35"/>
    <mergeCell ref="O34:O35"/>
    <mergeCell ref="A39:O39"/>
    <mergeCell ref="A40:A42"/>
    <mergeCell ref="B40:D40"/>
    <mergeCell ref="E40:F40"/>
    <mergeCell ref="G40:O40"/>
    <mergeCell ref="P40:P42"/>
    <mergeCell ref="B41:B42"/>
    <mergeCell ref="C41:C42"/>
    <mergeCell ref="D41:D42"/>
    <mergeCell ref="E41:E42"/>
    <mergeCell ref="F41:F42"/>
    <mergeCell ref="G41:G42"/>
    <mergeCell ref="H41:I41"/>
    <mergeCell ref="J41:L41"/>
    <mergeCell ref="M41:M42"/>
    <mergeCell ref="N41:N42"/>
    <mergeCell ref="O41:O42"/>
    <mergeCell ref="A51:B51"/>
    <mergeCell ref="B53:E53"/>
    <mergeCell ref="B54:E54"/>
    <mergeCell ref="B55:E55"/>
    <mergeCell ref="B56:E56"/>
    <mergeCell ref="B57:E57"/>
    <mergeCell ref="B58:E58"/>
    <mergeCell ref="B59:E59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&amp;K00-00925457._07.473508</oddHeader>
    <oddFooter>&amp;L&amp;L&amp;"Verdana,Полужирный"&amp;K000000&amp;L&amp;"Verdana,Полужирный"&amp;K00-014</oddFooter>
  </headerFooter>
</worksheet>
</file>